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yashenkoSN\Desktop\Аварии\"/>
    </mc:Choice>
  </mc:AlternateContent>
  <xr:revisionPtr revIDLastSave="0" documentId="13_ncr:1_{6A806282-C3BA-4082-A2A7-375F2F29C35F}" xr6:coauthVersionLast="47" xr6:coauthVersionMax="47" xr10:uidLastSave="{00000000-0000-0000-0000-000000000000}"/>
  <bookViews>
    <workbookView xWindow="495" yWindow="630" windowWidth="14160" windowHeight="13530" xr2:uid="{00000000-000D-0000-FFFF-FFFF00000000}"/>
  </bookViews>
  <sheets>
    <sheet name="4 квартал 2025г." sheetId="3" r:id="rId1"/>
    <sheet name="Лист1" sheetId="5" r:id="rId2"/>
    <sheet name="Лист2" sheetId="2" state="hidden" r:id="rId3"/>
  </sheets>
  <definedNames>
    <definedName name="_xlnm._FilterDatabase" localSheetId="0" hidden="1">'4 квартал 2025г.'!$B$3:$L$35</definedName>
    <definedName name="M">Лист2!$B$2:$B$13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3" l="1"/>
</calcChain>
</file>

<file path=xl/sharedStrings.xml><?xml version="1.0" encoding="utf-8"?>
<sst xmlns="http://schemas.openxmlformats.org/spreadsheetml/2006/main" count="320" uniqueCount="183">
  <si>
    <t>№ п/п</t>
  </si>
  <si>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</si>
  <si>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</si>
  <si>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</si>
  <si>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</si>
  <si>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Дата и время отключения объекта (московское)</t>
  </si>
  <si>
    <t>Дата и время ввода объекта в работу (московское)</t>
  </si>
  <si>
    <t>Объем недопоставленной электрической энергии, кВт*час</t>
  </si>
  <si>
    <t>Примечание</t>
  </si>
  <si>
    <t>Республика Башкортостан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</si>
  <si>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</si>
  <si>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</si>
  <si>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</si>
  <si>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</si>
  <si>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</si>
  <si>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</si>
  <si>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</si>
  <si>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</si>
  <si>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</si>
  <si>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</si>
  <si>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</si>
  <si>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</si>
  <si>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11 ч 18 мин 2024.01.30</t>
  </si>
  <si>
    <t>14 ч 15 мин 2024.01.30</t>
  </si>
  <si>
    <t>17 ч 00 мин 2024.01.16</t>
  </si>
  <si>
    <t>15 ч 30 мин 2024.01.17</t>
  </si>
  <si>
    <t>16 ч 15 мин 2024.01.15</t>
  </si>
  <si>
    <t>17 ч 32 мин 2024.01.15</t>
  </si>
  <si>
    <t>00 ч 11 мин 2024.01.01</t>
  </si>
  <si>
    <t>12 ч 44 мин 2024.02.02</t>
  </si>
  <si>
    <t>19 ч 22 мин 2024.02.02</t>
  </si>
  <si>
    <t>13 ч 19 мин 2024.02.10</t>
  </si>
  <si>
    <t>12 ч 14 мин 2024.02.19</t>
  </si>
  <si>
    <t>14 ч 55 мин 2024.02.19</t>
  </si>
  <si>
    <t>13 ч 10 мин 2024.03.01</t>
  </si>
  <si>
    <t>19 ч 10 мин 2024.03.01</t>
  </si>
  <si>
    <t>14 ч 22 мин 2024.03.01</t>
  </si>
  <si>
    <t>15 ч 00 мин 2024.03.15</t>
  </si>
  <si>
    <t>22 ч 10 мин 2024.03.15</t>
  </si>
  <si>
    <t xml:space="preserve">Сведения об объеме недопоставленной в результате аварийных отключений электрической энергии
на объектах АО "Региональные электрические сети" </t>
  </si>
  <si>
    <t>ПО ЦЭС</t>
  </si>
  <si>
    <t>В-10 кВ Ф-18 ПС Авдон</t>
  </si>
  <si>
    <t>В-10 Ф-8 РП-908</t>
  </si>
  <si>
    <t xml:space="preserve">ПС Миловка В-10 Ф-15 </t>
  </si>
  <si>
    <t>н.п.Иглино</t>
  </si>
  <si>
    <t>н.п. Улу Теляк</t>
  </si>
  <si>
    <t>н.п. Авдон</t>
  </si>
  <si>
    <t>г.Уфа</t>
  </si>
  <si>
    <t>н.п. Чесноковка</t>
  </si>
  <si>
    <t>н.п. Нагаево</t>
  </si>
  <si>
    <t>г. Уфа</t>
  </si>
  <si>
    <t>Повреждение в сетях смежной сетевой организации</t>
  </si>
  <si>
    <t>н.п. Ягодная поляна</t>
  </si>
  <si>
    <t xml:space="preserve">н.п. Кузнецовская поляна </t>
  </si>
  <si>
    <t xml:space="preserve">В-10кВ Ф-339 ПС Восточная </t>
  </si>
  <si>
    <t>В-10  ф-388 РП Карамалы</t>
  </si>
  <si>
    <t>Итого:</t>
  </si>
  <si>
    <t>н.п.Нагаево</t>
  </si>
  <si>
    <t>н.п. Нурлино</t>
  </si>
  <si>
    <t>н.п.  Дорогино</t>
  </si>
  <si>
    <t>н.п. Зубово</t>
  </si>
  <si>
    <t>Неблагоприятные погодные условия</t>
  </si>
  <si>
    <t xml:space="preserve">Повреждение в сетях смежной сетевой организации </t>
  </si>
  <si>
    <t>за 4 квартал 2025 года</t>
  </si>
  <si>
    <t>В-10 Ф-19 ПС Нагаево</t>
  </si>
  <si>
    <t>09,40 2025.10.05</t>
  </si>
  <si>
    <t>21,52 2025.10.05</t>
  </si>
  <si>
    <t>16,18 2025.10.09</t>
  </si>
  <si>
    <t>18,23 2025.10.09</t>
  </si>
  <si>
    <t>В-10 Ф-19 ПС Нагаево (ВЛ-10кВ за РС-3025)</t>
  </si>
  <si>
    <t>В-10 Ф-16 ПС Нагаево (ВЛ-10кВ за РК-2879)</t>
  </si>
  <si>
    <t>В-10 Ф-16 ПС Нагаево (ВЛ-10кВ за РК-3014)</t>
  </si>
  <si>
    <t>17,56 2025.10.09</t>
  </si>
  <si>
    <t>В-10кВ Ф-5 ПС Заливная</t>
  </si>
  <si>
    <t>14,50 2025.10.12</t>
  </si>
  <si>
    <t>15,20 2025.10.12</t>
  </si>
  <si>
    <t>20,59 2025.10.14</t>
  </si>
  <si>
    <t>21,36 2025.10.14</t>
  </si>
  <si>
    <t>В-10 Ф-7 РП-908</t>
  </si>
  <si>
    <t>22,20 2025.10.14</t>
  </si>
  <si>
    <t>11,59 2025.10.15</t>
  </si>
  <si>
    <t>13,51 2025.10.15</t>
  </si>
  <si>
    <t>В-6 кВ Ф-7 ПС Стерля</t>
  </si>
  <si>
    <t>12,16 2025.10.16</t>
  </si>
  <si>
    <t>13,02 2025.10.16</t>
  </si>
  <si>
    <t>В-10кВ  Ф-36 ЗРУ-10 УБКУА ЛПДС  Нурлино</t>
  </si>
  <si>
    <t>04,20 2025.10.19</t>
  </si>
  <si>
    <t>13,17 2025.10.19</t>
  </si>
  <si>
    <t>В-10 Ф-8 ПС Нагаево (ВЛ-10кВ за РС-337)</t>
  </si>
  <si>
    <t>16,00 2025.10.20</t>
  </si>
  <si>
    <t>17,09 2025.10.20</t>
  </si>
  <si>
    <t>03,21 2025.10.25</t>
  </si>
  <si>
    <t>11,32 2025.10.30</t>
  </si>
  <si>
    <t>12,18 2025.10.30</t>
  </si>
  <si>
    <t>В-10кВ  Ф-27 ЗРУ-10 УБКУА ЛПДС  Нурлино</t>
  </si>
  <si>
    <t>12,50 2025.11.07</t>
  </si>
  <si>
    <t>13,23 2025.11.07</t>
  </si>
  <si>
    <t xml:space="preserve"> В-10  Ф-27 ПС Шакша-районная</t>
  </si>
  <si>
    <t>03,12 2025.11.09</t>
  </si>
  <si>
    <t>15,40 2025.11.09</t>
  </si>
  <si>
    <t>12,35 2025.11.11</t>
  </si>
  <si>
    <t>14,06 2025.11.11</t>
  </si>
  <si>
    <t>В-6 Ф-13 ПС Максимовка</t>
  </si>
  <si>
    <t>17,05 2025.11.15</t>
  </si>
  <si>
    <t>14,08 2025.11.15</t>
  </si>
  <si>
    <t>19,49 2025.11.15</t>
  </si>
  <si>
    <t>21,11 2025.11.15</t>
  </si>
  <si>
    <t xml:space="preserve">В-10 Ф-8 ПС Иглино-тяговая </t>
  </si>
  <si>
    <t>19,07 2025.11.19</t>
  </si>
  <si>
    <t>19,47 2025.11.19</t>
  </si>
  <si>
    <t xml:space="preserve">В-10 Ф-4 ПС Иглино-тяговая </t>
  </si>
  <si>
    <t>20,28 2025.11.19</t>
  </si>
  <si>
    <t>В-10 Ф-10 РП-409</t>
  </si>
  <si>
    <t>09,20 2025.11.20</t>
  </si>
  <si>
    <t>10,43 2025.11.20</t>
  </si>
  <si>
    <t>РП-129/2 В-6 ТП-6026/2</t>
  </si>
  <si>
    <t>08,39 2025.11.29</t>
  </si>
  <si>
    <t>09,13 2025.11.29</t>
  </si>
  <si>
    <t>ТП-6111 В-6 ТП-6002</t>
  </si>
  <si>
    <t>14,14 2025.11.30</t>
  </si>
  <si>
    <t>14,40 2025.11.30</t>
  </si>
  <si>
    <t>В-10 Ф-17 ПС Нагаево</t>
  </si>
  <si>
    <t>07,40 2025.12.02</t>
  </si>
  <si>
    <t>08,41 2025.12.02</t>
  </si>
  <si>
    <t xml:space="preserve">В-10 Ф-340 ПС Восточная </t>
  </si>
  <si>
    <t>23,09 2025.12.08</t>
  </si>
  <si>
    <t>03,39 2025.12.09</t>
  </si>
  <si>
    <t>В-10 Ф-13 ПС Булгаково</t>
  </si>
  <si>
    <t>н.п. Булгаково</t>
  </si>
  <si>
    <t>13,03 2025.12.13</t>
  </si>
  <si>
    <t>14,21 2025.12.13</t>
  </si>
  <si>
    <t>РП-517/1 В-6 ТП-870/1</t>
  </si>
  <si>
    <t>13,25 2025.12.13</t>
  </si>
  <si>
    <t>14,25 2025.12.13</t>
  </si>
  <si>
    <t>В-10  ф-387 РП Карамалы</t>
  </si>
  <si>
    <t>00,41 2025.12.17</t>
  </si>
  <si>
    <t>00,43 2025.12.17</t>
  </si>
  <si>
    <t>В-10  Ф-17 ПС Сосновка</t>
  </si>
  <si>
    <t>15,24 2025.12.16</t>
  </si>
  <si>
    <t>17,40 2025.12.16</t>
  </si>
  <si>
    <t>15,05 2025.12.19</t>
  </si>
  <si>
    <t>15,21 2025.12.19</t>
  </si>
  <si>
    <t>00,54 2025.12.20</t>
  </si>
  <si>
    <t>19,07 2025.12.20</t>
  </si>
  <si>
    <t>РП-231/2 В-6 к ТП-7494/2</t>
  </si>
  <si>
    <t>17,01 2025.12.21</t>
  </si>
  <si>
    <t>17,54 2025.12.21</t>
  </si>
  <si>
    <t>В-10 Ф-26 ПС Электрозаводская</t>
  </si>
  <si>
    <t>12,50 2025.12.23</t>
  </si>
  <si>
    <t>16,14 2025.12.23</t>
  </si>
  <si>
    <t>В-10 Ф-10 ПС Стерля</t>
  </si>
  <si>
    <t>12,29 2025.12.26</t>
  </si>
  <si>
    <t>17,07 2025.12.26</t>
  </si>
  <si>
    <t xml:space="preserve">В-10 Ф-5 ПС Иглино-тяговая </t>
  </si>
  <si>
    <t>15,30 2025.12.28</t>
  </si>
  <si>
    <t>16,05 2025.12.28</t>
  </si>
  <si>
    <t>В-10 Ф-8 ПС Шакша-районная</t>
  </si>
  <si>
    <t>н.п. Дорогино</t>
  </si>
  <si>
    <t>15,00 2025.12.31</t>
  </si>
  <si>
    <t>15,14 2025.12.31</t>
  </si>
  <si>
    <t>17,17 2025.12.31</t>
  </si>
  <si>
    <t>21,35 2025.12.31</t>
  </si>
  <si>
    <t>н.п.Кузнецовская Поляна</t>
  </si>
  <si>
    <t>г. Стерлитамак</t>
  </si>
  <si>
    <t>Воздействие повторяющихся стихийных явлений</t>
  </si>
  <si>
    <t>Не выявленные причины (обрыв провода в двух местах)</t>
  </si>
  <si>
    <t>Воздействие повторяющихся стихийных явлений (возгорание разъединителя)</t>
  </si>
  <si>
    <t>Воздействие повторяющихся стихийных явлений (подключение участка ВЛ-10кВ)</t>
  </si>
  <si>
    <t>Воздействие животных и птиц</t>
  </si>
  <si>
    <t>АПВ - успешно</t>
  </si>
  <si>
    <t>Воздействие посторонних лиц и организаций, не участвующих в технологическом процессе</t>
  </si>
  <si>
    <t xml:space="preserve">В-10 Ф-31 ЗРУ-10 ЛПДС Улу- Теляк </t>
  </si>
  <si>
    <t>10,00 2025.11.22</t>
  </si>
  <si>
    <t>15,16 2025.11.22</t>
  </si>
  <si>
    <t>Воздействие посторонних лиц и организаций, не участвующих в технологическом процессе (повреждение в сетях АО "Транснефть")</t>
  </si>
  <si>
    <t>Производство несанкционированных строительных и погрузочно-разгрузочных работ в охранных зонах объектов электросетевого хозяйства</t>
  </si>
  <si>
    <t>Повреждение в сетях смежной сетевой организации (в сетях ЮРЭС)</t>
  </si>
  <si>
    <t>н.п. Иглино</t>
  </si>
  <si>
    <t>Дефекты изготовления (повреждение изоляторов)</t>
  </si>
  <si>
    <t>В-10 Ф-14 РП-33</t>
  </si>
  <si>
    <t>10,50 2025.12.30</t>
  </si>
  <si>
    <t>14,29 2025.12.30</t>
  </si>
  <si>
    <t>В-6 Ф-5 ПС Заливная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</si>
</sst>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  <charset val="204"/>
    </font>
    <font>
      <sz val="16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3" fillId="2" borderId="0"/>
    <xf numFmtId="0" fontId="3" fillId="2" borderId="0"/>
    <xf numFmtId="0" fontId="3" fillId="2" borderId="0"/>
    <xf numFmtId="0" fontId="5" fillId="2" borderId="0"/>
    <xf numFmtId="0" fontId="8" fillId="2" borderId="0"/>
    <xf numFmtId="0" fontId="3" fillId="2" borderId="0"/>
    <xf numFmtId="0" fontId="3" fillId="2" borderId="0"/>
    <xf numFmtId="0" fontId="12" fillId="2" borderId="0"/>
    <xf numFmtId="0" fontId="1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</cellStyleXfs>
  <cellXfs count="34"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7" fillId="2" borderId="2" xfId="21" applyFont="1" applyBorder="1" applyAlignment="1">
      <alignment horizontal="center" vertical="center" wrapText="1"/>
    </xf>
    <xf numFmtId="0" fontId="18" fillId="2" borderId="2" xfId="21" applyFont="1" applyBorder="1" applyAlignment="1">
      <alignment horizontal="center" vertical="center" wrapText="1"/>
    </xf>
    <xf numFmtId="0" fontId="19" fillId="2" borderId="2" xfId="21" applyFont="1" applyBorder="1" applyAlignment="1">
      <alignment horizontal="center" vertical="center" wrapText="1"/>
    </xf>
    <xf numFmtId="0" fontId="16" fillId="2" borderId="2" xfId="2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8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8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2" fontId="15" fillId="0" borderId="1" xfId="8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33">
    <cellStyle name="Обычный" xfId="0" builtinId="0"/>
    <cellStyle name="Обычный 10" xfId="28" xr:uid="{00000000-0005-0000-0000-000001000000}"/>
    <cellStyle name="Обычный 11" xfId="29" xr:uid="{00000000-0005-0000-0000-000002000000}"/>
    <cellStyle name="Обычный 12" xfId="30" xr:uid="{00000000-0005-0000-0000-000003000000}"/>
    <cellStyle name="Обычный 13" xfId="10" xr:uid="{00000000-0005-0000-0000-000004000000}"/>
    <cellStyle name="Обычный 14" xfId="11" xr:uid="{00000000-0005-0000-0000-000005000000}"/>
    <cellStyle name="Обычный 15" xfId="31" xr:uid="{00000000-0005-0000-0000-000006000000}"/>
    <cellStyle name="Обычный 16" xfId="32" xr:uid="{00000000-0005-0000-0000-000007000000}"/>
    <cellStyle name="Обычный 17" xfId="12" xr:uid="{00000000-0005-0000-0000-000008000000}"/>
    <cellStyle name="Обычный 19" xfId="13" xr:uid="{00000000-0005-0000-0000-000009000000}"/>
    <cellStyle name="Обычный 2" xfId="8" xr:uid="{00000000-0005-0000-0000-00000A000000}"/>
    <cellStyle name="Обычный 2 2" xfId="9" xr:uid="{00000000-0005-0000-0000-00000B000000}"/>
    <cellStyle name="Обычный 21" xfId="14" xr:uid="{00000000-0005-0000-0000-00000C000000}"/>
    <cellStyle name="Обычный 22" xfId="15" xr:uid="{00000000-0005-0000-0000-00000D000000}"/>
    <cellStyle name="Обычный 23" xfId="1" xr:uid="{00000000-0005-0000-0000-00000E000000}"/>
    <cellStyle name="Обычный 24" xfId="16" xr:uid="{00000000-0005-0000-0000-00000F000000}"/>
    <cellStyle name="Обычный 26" xfId="17" xr:uid="{00000000-0005-0000-0000-000010000000}"/>
    <cellStyle name="Обычный 27" xfId="2" xr:uid="{00000000-0005-0000-0000-000011000000}"/>
    <cellStyle name="Обычный 28" xfId="3" xr:uid="{00000000-0005-0000-0000-000012000000}"/>
    <cellStyle name="Обычный 29" xfId="4" xr:uid="{00000000-0005-0000-0000-000013000000}"/>
    <cellStyle name="Обычный 29 2" xfId="18" xr:uid="{00000000-0005-0000-0000-000014000000}"/>
    <cellStyle name="Обычный 3" xfId="21" xr:uid="{00000000-0005-0000-0000-000015000000}"/>
    <cellStyle name="Обычный 30" xfId="5" xr:uid="{00000000-0005-0000-0000-000016000000}"/>
    <cellStyle name="Обычный 30 2" xfId="19" xr:uid="{00000000-0005-0000-0000-000017000000}"/>
    <cellStyle name="Обычный 31" xfId="6" xr:uid="{00000000-0005-0000-0000-000018000000}"/>
    <cellStyle name="Обычный 32" xfId="7" xr:uid="{00000000-0005-0000-0000-000019000000}"/>
    <cellStyle name="Обычный 33" xfId="20" xr:uid="{00000000-0005-0000-0000-00001A000000}"/>
    <cellStyle name="Обычный 4" xfId="23" xr:uid="{00000000-0005-0000-0000-00001B000000}"/>
    <cellStyle name="Обычный 5" xfId="24" xr:uid="{00000000-0005-0000-0000-00001C000000}"/>
    <cellStyle name="Обычный 6" xfId="25" xr:uid="{00000000-0005-0000-0000-00001D000000}"/>
    <cellStyle name="Обычный 7" xfId="26" xr:uid="{00000000-0005-0000-0000-00001E000000}"/>
    <cellStyle name="Обычный 8" xfId="22" xr:uid="{00000000-0005-0000-0000-00001F000000}"/>
    <cellStyle name="Обычный 9" xfId="27" xr:uid="{00000000-0005-0000-0000-000020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tabSelected="1" topLeftCell="G1" zoomScale="70" zoomScaleNormal="70" workbookViewId="0">
      <selection activeCell="K41" sqref="K41"/>
    </sheetView>
  </sheetViews>
  <sheetFormatPr defaultColWidth="9.140625" defaultRowHeight="15" x14ac:dyDescent="0.25"/>
  <cols>
    <col min="1" max="1" width="5.5703125" style="1" customWidth="1"/>
    <col min="2" max="2" width="5.42578125" style="1" customWidth="1"/>
    <col min="3" max="3" width="31.28515625" style="1" customWidth="1"/>
    <col min="4" max="5" width="13" style="1" customWidth="1"/>
    <col min="6" max="6" width="23" style="1" customWidth="1"/>
    <col min="7" max="7" width="29" style="1" customWidth="1"/>
    <col min="8" max="8" width="28.140625" style="1" customWidth="1"/>
    <col min="9" max="10" width="25.42578125" style="1" customWidth="1"/>
    <col min="11" max="11" width="27.28515625" style="1" customWidth="1"/>
    <col min="12" max="12" width="47.28515625" style="1" customWidth="1"/>
    <col min="13" max="13" width="17" style="1" customWidth="1"/>
    <col min="14" max="14" width="16.5703125" style="1" customWidth="1"/>
    <col min="15" max="15" width="60.85546875" style="1" customWidth="1"/>
    <col min="16" max="16" width="15.5703125" style="1" customWidth="1"/>
    <col min="17" max="16384" width="9.140625" style="1"/>
  </cols>
  <sheetData>
    <row r="1" spans="1:16" ht="62.25" customHeight="1" x14ac:dyDescent="0.25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"/>
      <c r="N1" s="2"/>
      <c r="O1" s="2"/>
      <c r="P1" s="2"/>
    </row>
    <row r="2" spans="1:16" ht="30.75" customHeight="1" x14ac:dyDescent="0.25">
      <c r="A2" s="32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"/>
      <c r="N2" s="2"/>
      <c r="O2" s="2"/>
      <c r="P2" s="2"/>
    </row>
    <row r="3" spans="1:16" ht="18.75" x14ac:dyDescent="0.25">
      <c r="A3" s="7"/>
      <c r="B3" s="33" t="s">
        <v>0</v>
      </c>
      <c r="C3" s="33" t="s">
        <v>1</v>
      </c>
      <c r="D3" s="12"/>
      <c r="E3" s="12"/>
      <c r="F3" s="33" t="s">
        <v>2</v>
      </c>
      <c r="G3" s="33" t="s">
        <v>3</v>
      </c>
      <c r="H3" s="33" t="s">
        <v>4</v>
      </c>
      <c r="I3" s="33" t="s">
        <v>5</v>
      </c>
      <c r="J3" s="33" t="s">
        <v>6</v>
      </c>
      <c r="K3" s="33" t="s">
        <v>7</v>
      </c>
      <c r="L3" s="33" t="s">
        <v>8</v>
      </c>
      <c r="M3" s="4"/>
      <c r="N3" s="4"/>
      <c r="O3" s="4"/>
      <c r="P3" s="4"/>
    </row>
    <row r="4" spans="1:16" ht="52.5" customHeight="1" x14ac:dyDescent="0.25">
      <c r="A4" s="7"/>
      <c r="B4" s="33"/>
      <c r="C4" s="33"/>
      <c r="D4" s="12"/>
      <c r="E4" s="12"/>
      <c r="F4" s="33"/>
      <c r="G4" s="33"/>
      <c r="H4" s="33"/>
      <c r="I4" s="33"/>
      <c r="J4" s="33"/>
      <c r="K4" s="33"/>
      <c r="L4" s="33"/>
      <c r="M4" s="4"/>
      <c r="N4" s="4"/>
      <c r="O4" s="4"/>
      <c r="P4" s="4"/>
    </row>
    <row r="5" spans="1:16" ht="37.5" customHeight="1" x14ac:dyDescent="0.25">
      <c r="A5" s="7"/>
      <c r="B5" s="12">
        <v>1</v>
      </c>
      <c r="C5" s="13" t="s">
        <v>40</v>
      </c>
      <c r="D5" s="18">
        <v>1</v>
      </c>
      <c r="E5" s="13" t="s">
        <v>40</v>
      </c>
      <c r="F5" s="12" t="s">
        <v>9</v>
      </c>
      <c r="G5" s="24" t="s">
        <v>49</v>
      </c>
      <c r="H5" s="22" t="s">
        <v>69</v>
      </c>
      <c r="I5" s="22" t="s">
        <v>65</v>
      </c>
      <c r="J5" s="22" t="s">
        <v>66</v>
      </c>
      <c r="K5" s="28">
        <v>204</v>
      </c>
      <c r="L5" s="24" t="s">
        <v>165</v>
      </c>
      <c r="M5" s="4"/>
      <c r="N5" s="4"/>
      <c r="O5" s="4"/>
    </row>
    <row r="6" spans="1:16" ht="38.1" customHeight="1" x14ac:dyDescent="0.25">
      <c r="A6" s="7"/>
      <c r="B6" s="12">
        <v>2</v>
      </c>
      <c r="C6" s="13"/>
      <c r="D6" s="18">
        <v>2</v>
      </c>
      <c r="E6" s="13" t="s">
        <v>40</v>
      </c>
      <c r="F6" s="12" t="s">
        <v>9</v>
      </c>
      <c r="G6" s="24" t="s">
        <v>49</v>
      </c>
      <c r="H6" s="22" t="s">
        <v>70</v>
      </c>
      <c r="I6" s="22" t="s">
        <v>67</v>
      </c>
      <c r="J6" s="22" t="s">
        <v>68</v>
      </c>
      <c r="K6" s="28">
        <v>1851</v>
      </c>
      <c r="L6" s="24" t="s">
        <v>166</v>
      </c>
    </row>
    <row r="7" spans="1:16" ht="38.1" customHeight="1" x14ac:dyDescent="0.25">
      <c r="A7" s="7"/>
      <c r="B7" s="12">
        <v>3</v>
      </c>
      <c r="C7" s="13"/>
      <c r="D7" s="18">
        <v>3</v>
      </c>
      <c r="E7" s="13" t="s">
        <v>40</v>
      </c>
      <c r="F7" s="12" t="s">
        <v>9</v>
      </c>
      <c r="G7" s="24" t="s">
        <v>49</v>
      </c>
      <c r="H7" s="22" t="s">
        <v>71</v>
      </c>
      <c r="I7" s="22" t="s">
        <v>72</v>
      </c>
      <c r="J7" s="22" t="s">
        <v>68</v>
      </c>
      <c r="K7" s="28">
        <v>973</v>
      </c>
      <c r="L7" s="24" t="s">
        <v>167</v>
      </c>
    </row>
    <row r="8" spans="1:16" ht="37.5" x14ac:dyDescent="0.25">
      <c r="A8" s="7"/>
      <c r="B8" s="12">
        <v>4</v>
      </c>
      <c r="C8" s="13"/>
      <c r="D8" s="18">
        <v>4</v>
      </c>
      <c r="E8" s="13" t="s">
        <v>40</v>
      </c>
      <c r="F8" s="12" t="s">
        <v>9</v>
      </c>
      <c r="G8" s="23" t="s">
        <v>53</v>
      </c>
      <c r="H8" s="22" t="s">
        <v>73</v>
      </c>
      <c r="I8" s="22" t="s">
        <v>74</v>
      </c>
      <c r="J8" s="22" t="s">
        <v>75</v>
      </c>
      <c r="K8" s="28">
        <v>102</v>
      </c>
      <c r="L8" s="24" t="s">
        <v>62</v>
      </c>
    </row>
    <row r="9" spans="1:16" ht="37.5" x14ac:dyDescent="0.25">
      <c r="A9" s="7"/>
      <c r="B9" s="12">
        <v>5</v>
      </c>
      <c r="C9" s="13"/>
      <c r="D9" s="18">
        <v>5</v>
      </c>
      <c r="E9" s="13" t="s">
        <v>40</v>
      </c>
      <c r="F9" s="12" t="s">
        <v>9</v>
      </c>
      <c r="G9" s="24" t="s">
        <v>48</v>
      </c>
      <c r="H9" s="22" t="s">
        <v>42</v>
      </c>
      <c r="I9" s="22" t="s">
        <v>76</v>
      </c>
      <c r="J9" s="22" t="s">
        <v>77</v>
      </c>
      <c r="K9" s="28">
        <v>330</v>
      </c>
      <c r="L9" s="24" t="s">
        <v>62</v>
      </c>
    </row>
    <row r="10" spans="1:16" ht="37.5" x14ac:dyDescent="0.25">
      <c r="A10" s="7"/>
      <c r="B10" s="21">
        <v>6</v>
      </c>
      <c r="C10" s="13"/>
      <c r="D10" s="18">
        <v>6</v>
      </c>
      <c r="E10" s="13" t="s">
        <v>40</v>
      </c>
      <c r="F10" s="12" t="s">
        <v>9</v>
      </c>
      <c r="G10" s="24" t="s">
        <v>48</v>
      </c>
      <c r="H10" s="22" t="s">
        <v>78</v>
      </c>
      <c r="I10" s="22" t="s">
        <v>76</v>
      </c>
      <c r="J10" s="22" t="s">
        <v>77</v>
      </c>
      <c r="K10" s="28">
        <v>475</v>
      </c>
      <c r="L10" s="24" t="s">
        <v>62</v>
      </c>
    </row>
    <row r="11" spans="1:16" ht="37.5" x14ac:dyDescent="0.25">
      <c r="A11" s="7"/>
      <c r="B11" s="21">
        <v>7</v>
      </c>
      <c r="C11" s="13"/>
      <c r="D11" s="18">
        <v>7</v>
      </c>
      <c r="E11" s="13" t="s">
        <v>40</v>
      </c>
      <c r="F11" s="12" t="s">
        <v>9</v>
      </c>
      <c r="G11" s="23" t="s">
        <v>57</v>
      </c>
      <c r="H11" s="22" t="s">
        <v>55</v>
      </c>
      <c r="I11" s="22" t="s">
        <v>79</v>
      </c>
      <c r="J11" s="22" t="s">
        <v>80</v>
      </c>
      <c r="K11" s="28">
        <v>2310</v>
      </c>
      <c r="L11" s="24" t="s">
        <v>61</v>
      </c>
    </row>
    <row r="12" spans="1:16" ht="37.5" x14ac:dyDescent="0.25">
      <c r="A12" s="7"/>
      <c r="B12" s="21">
        <v>8</v>
      </c>
      <c r="C12" s="13"/>
      <c r="D12" s="18">
        <v>8</v>
      </c>
      <c r="E12" s="13" t="s">
        <v>40</v>
      </c>
      <c r="F12" s="12" t="s">
        <v>9</v>
      </c>
      <c r="G12" s="24" t="s">
        <v>46</v>
      </c>
      <c r="H12" s="22" t="s">
        <v>41</v>
      </c>
      <c r="I12" s="22" t="s">
        <v>81</v>
      </c>
      <c r="J12" s="22" t="s">
        <v>81</v>
      </c>
      <c r="K12" s="28">
        <v>952</v>
      </c>
      <c r="L12" s="24" t="s">
        <v>62</v>
      </c>
    </row>
    <row r="13" spans="1:16" ht="37.5" x14ac:dyDescent="0.25">
      <c r="A13" s="7"/>
      <c r="B13" s="21">
        <v>9</v>
      </c>
      <c r="C13" s="13"/>
      <c r="D13" s="18">
        <v>9</v>
      </c>
      <c r="E13" s="13" t="s">
        <v>40</v>
      </c>
      <c r="F13" s="12" t="s">
        <v>9</v>
      </c>
      <c r="G13" s="24" t="s">
        <v>163</v>
      </c>
      <c r="H13" s="22" t="s">
        <v>82</v>
      </c>
      <c r="I13" s="22" t="s">
        <v>83</v>
      </c>
      <c r="J13" s="22" t="s">
        <v>84</v>
      </c>
      <c r="K13" s="28">
        <v>603</v>
      </c>
      <c r="L13" s="24" t="s">
        <v>62</v>
      </c>
    </row>
    <row r="14" spans="1:16" ht="37.5" x14ac:dyDescent="0.25">
      <c r="A14" s="7"/>
      <c r="B14" s="21">
        <v>10</v>
      </c>
      <c r="C14" s="13"/>
      <c r="D14" s="18">
        <v>10</v>
      </c>
      <c r="E14" s="13" t="s">
        <v>40</v>
      </c>
      <c r="F14" s="12" t="s">
        <v>9</v>
      </c>
      <c r="G14" s="23" t="s">
        <v>45</v>
      </c>
      <c r="H14" s="22" t="s">
        <v>85</v>
      </c>
      <c r="I14" s="22" t="s">
        <v>86</v>
      </c>
      <c r="J14" s="22" t="s">
        <v>87</v>
      </c>
      <c r="K14" s="28">
        <v>775</v>
      </c>
      <c r="L14" s="24" t="s">
        <v>168</v>
      </c>
    </row>
    <row r="15" spans="1:16" ht="37.5" x14ac:dyDescent="0.25">
      <c r="A15" s="7"/>
      <c r="B15" s="21">
        <v>11</v>
      </c>
      <c r="C15" s="13"/>
      <c r="D15" s="18">
        <v>11</v>
      </c>
      <c r="E15" s="13" t="s">
        <v>40</v>
      </c>
      <c r="F15" s="12" t="s">
        <v>9</v>
      </c>
      <c r="G15" s="24" t="s">
        <v>49</v>
      </c>
      <c r="H15" s="22" t="s">
        <v>88</v>
      </c>
      <c r="I15" s="22" t="s">
        <v>89</v>
      </c>
      <c r="J15" s="22" t="s">
        <v>90</v>
      </c>
      <c r="K15" s="28">
        <v>363</v>
      </c>
      <c r="L15" s="24" t="s">
        <v>61</v>
      </c>
    </row>
    <row r="16" spans="1:16" ht="37.5" x14ac:dyDescent="0.25">
      <c r="A16" s="7"/>
      <c r="B16" s="21">
        <v>12</v>
      </c>
      <c r="C16" s="13"/>
      <c r="D16" s="18">
        <v>12</v>
      </c>
      <c r="E16" s="13" t="s">
        <v>40</v>
      </c>
      <c r="F16" s="12" t="s">
        <v>9</v>
      </c>
      <c r="G16" s="24" t="s">
        <v>49</v>
      </c>
      <c r="H16" s="22" t="s">
        <v>64</v>
      </c>
      <c r="I16" s="22" t="s">
        <v>91</v>
      </c>
      <c r="J16" s="22" t="s">
        <v>91</v>
      </c>
      <c r="K16" s="28">
        <v>1429</v>
      </c>
      <c r="L16" s="24" t="s">
        <v>169</v>
      </c>
    </row>
    <row r="17" spans="1:12" ht="37.5" customHeight="1" x14ac:dyDescent="0.25">
      <c r="A17" s="7"/>
      <c r="B17" s="21">
        <v>13</v>
      </c>
      <c r="C17" s="13"/>
      <c r="D17" s="18">
        <v>13</v>
      </c>
      <c r="E17" s="13" t="s">
        <v>40</v>
      </c>
      <c r="F17" s="12" t="s">
        <v>9</v>
      </c>
      <c r="G17" s="24" t="s">
        <v>46</v>
      </c>
      <c r="H17" s="22" t="s">
        <v>41</v>
      </c>
      <c r="I17" s="22" t="s">
        <v>92</v>
      </c>
      <c r="J17" s="22" t="s">
        <v>93</v>
      </c>
      <c r="K17" s="28">
        <v>952</v>
      </c>
      <c r="L17" s="24" t="s">
        <v>62</v>
      </c>
    </row>
    <row r="18" spans="1:12" ht="78" customHeight="1" x14ac:dyDescent="0.25">
      <c r="A18" s="7"/>
      <c r="B18" s="21">
        <v>14</v>
      </c>
      <c r="C18" s="13"/>
      <c r="D18" s="18">
        <v>14</v>
      </c>
      <c r="E18" s="13" t="s">
        <v>40</v>
      </c>
      <c r="F18" s="12" t="s">
        <v>9</v>
      </c>
      <c r="G18" s="23" t="s">
        <v>58</v>
      </c>
      <c r="H18" s="22" t="s">
        <v>94</v>
      </c>
      <c r="I18" s="22" t="s">
        <v>95</v>
      </c>
      <c r="J18" s="22" t="s">
        <v>96</v>
      </c>
      <c r="K18" s="28">
        <v>40</v>
      </c>
      <c r="L18" s="24" t="s">
        <v>174</v>
      </c>
    </row>
    <row r="19" spans="1:12" ht="37.5" x14ac:dyDescent="0.25">
      <c r="A19" s="7"/>
      <c r="B19" s="21">
        <v>15</v>
      </c>
      <c r="C19" s="13"/>
      <c r="D19" s="18">
        <v>15</v>
      </c>
      <c r="E19" s="13" t="s">
        <v>40</v>
      </c>
      <c r="F19" s="12" t="s">
        <v>9</v>
      </c>
      <c r="G19" s="23" t="s">
        <v>59</v>
      </c>
      <c r="H19" s="22" t="s">
        <v>97</v>
      </c>
      <c r="I19" s="22" t="s">
        <v>98</v>
      </c>
      <c r="J19" s="22" t="s">
        <v>99</v>
      </c>
      <c r="K19" s="28">
        <v>221</v>
      </c>
      <c r="L19" s="24" t="s">
        <v>62</v>
      </c>
    </row>
    <row r="20" spans="1:12" ht="37.5" customHeight="1" x14ac:dyDescent="0.25">
      <c r="A20" s="7"/>
      <c r="B20" s="21">
        <v>16</v>
      </c>
      <c r="C20" s="13"/>
      <c r="D20" s="18">
        <v>16</v>
      </c>
      <c r="E20" s="13" t="s">
        <v>40</v>
      </c>
      <c r="F20" s="12" t="s">
        <v>9</v>
      </c>
      <c r="G20" s="25" t="s">
        <v>162</v>
      </c>
      <c r="H20" s="22" t="s">
        <v>182</v>
      </c>
      <c r="I20" s="22" t="s">
        <v>100</v>
      </c>
      <c r="J20" s="22" t="s">
        <v>101</v>
      </c>
      <c r="K20" s="28">
        <v>66</v>
      </c>
      <c r="L20" s="24" t="s">
        <v>62</v>
      </c>
    </row>
    <row r="21" spans="1:12" ht="37.5" x14ac:dyDescent="0.25">
      <c r="A21" s="7"/>
      <c r="B21" s="21">
        <v>17</v>
      </c>
      <c r="C21" s="13"/>
      <c r="D21" s="18">
        <v>17</v>
      </c>
      <c r="E21" s="13" t="s">
        <v>40</v>
      </c>
      <c r="F21" s="12" t="s">
        <v>9</v>
      </c>
      <c r="G21" s="24" t="s">
        <v>50</v>
      </c>
      <c r="H21" s="22" t="s">
        <v>102</v>
      </c>
      <c r="I21" s="22" t="s">
        <v>104</v>
      </c>
      <c r="J21" s="22" t="s">
        <v>103</v>
      </c>
      <c r="K21" s="28">
        <v>30</v>
      </c>
      <c r="L21" s="24" t="s">
        <v>62</v>
      </c>
    </row>
    <row r="22" spans="1:12" ht="37.5" x14ac:dyDescent="0.25">
      <c r="A22" s="7"/>
      <c r="B22" s="21">
        <v>18</v>
      </c>
      <c r="C22" s="13"/>
      <c r="D22" s="18">
        <v>18</v>
      </c>
      <c r="E22" s="13" t="s">
        <v>40</v>
      </c>
      <c r="F22" s="12" t="s">
        <v>9</v>
      </c>
      <c r="G22" s="23" t="s">
        <v>45</v>
      </c>
      <c r="H22" s="22" t="s">
        <v>54</v>
      </c>
      <c r="I22" s="22" t="s">
        <v>105</v>
      </c>
      <c r="J22" s="22" t="s">
        <v>106</v>
      </c>
      <c r="K22" s="28">
        <v>250</v>
      </c>
      <c r="L22" s="24" t="s">
        <v>62</v>
      </c>
    </row>
    <row r="23" spans="1:12" ht="37.5" x14ac:dyDescent="0.25">
      <c r="A23" s="7"/>
      <c r="B23" s="21">
        <v>19</v>
      </c>
      <c r="C23" s="13"/>
      <c r="D23" s="18">
        <v>19</v>
      </c>
      <c r="E23" s="13" t="s">
        <v>40</v>
      </c>
      <c r="F23" s="12" t="s">
        <v>9</v>
      </c>
      <c r="G23" s="23" t="s">
        <v>44</v>
      </c>
      <c r="H23" s="22" t="s">
        <v>107</v>
      </c>
      <c r="I23" s="22" t="s">
        <v>108</v>
      </c>
      <c r="J23" s="22" t="s">
        <v>109</v>
      </c>
      <c r="K23" s="28">
        <v>709</v>
      </c>
      <c r="L23" s="24" t="s">
        <v>62</v>
      </c>
    </row>
    <row r="24" spans="1:12" ht="37.5" x14ac:dyDescent="0.25">
      <c r="A24" s="7"/>
      <c r="B24" s="21">
        <v>20</v>
      </c>
      <c r="C24" s="13"/>
      <c r="D24" s="18">
        <v>20</v>
      </c>
      <c r="E24" s="13" t="s">
        <v>40</v>
      </c>
      <c r="F24" s="12" t="s">
        <v>9</v>
      </c>
      <c r="G24" s="23" t="s">
        <v>44</v>
      </c>
      <c r="H24" s="22" t="s">
        <v>110</v>
      </c>
      <c r="I24" s="22" t="s">
        <v>108</v>
      </c>
      <c r="J24" s="22" t="s">
        <v>111</v>
      </c>
      <c r="K24" s="28">
        <v>2504</v>
      </c>
      <c r="L24" s="24" t="s">
        <v>62</v>
      </c>
    </row>
    <row r="25" spans="1:12" ht="37.5" x14ac:dyDescent="0.25">
      <c r="A25" s="7"/>
      <c r="B25" s="21">
        <v>21</v>
      </c>
      <c r="C25" s="13"/>
      <c r="D25" s="18">
        <v>21</v>
      </c>
      <c r="E25" s="13" t="s">
        <v>40</v>
      </c>
      <c r="F25" s="12" t="s">
        <v>9</v>
      </c>
      <c r="G25" s="24" t="s">
        <v>48</v>
      </c>
      <c r="H25" s="22" t="s">
        <v>112</v>
      </c>
      <c r="I25" s="22" t="s">
        <v>113</v>
      </c>
      <c r="J25" s="22" t="s">
        <v>114</v>
      </c>
      <c r="K25" s="28">
        <v>280</v>
      </c>
      <c r="L25" s="24" t="s">
        <v>62</v>
      </c>
    </row>
    <row r="26" spans="1:12" ht="57" customHeight="1" x14ac:dyDescent="0.25">
      <c r="A26" s="7"/>
      <c r="B26" s="21">
        <v>22</v>
      </c>
      <c r="C26" s="13"/>
      <c r="D26" s="18">
        <v>22</v>
      </c>
      <c r="E26" s="13" t="s">
        <v>40</v>
      </c>
      <c r="F26" s="12" t="s">
        <v>9</v>
      </c>
      <c r="G26" s="23" t="s">
        <v>45</v>
      </c>
      <c r="H26" s="27" t="s">
        <v>171</v>
      </c>
      <c r="I26" s="27" t="s">
        <v>172</v>
      </c>
      <c r="J26" s="27" t="s">
        <v>173</v>
      </c>
      <c r="K26" s="28">
        <v>125</v>
      </c>
      <c r="L26" s="24" t="s">
        <v>170</v>
      </c>
    </row>
    <row r="27" spans="1:12" ht="38.1" customHeight="1" x14ac:dyDescent="0.25">
      <c r="A27" s="7"/>
      <c r="B27" s="21">
        <v>23</v>
      </c>
      <c r="C27" s="13"/>
      <c r="D27" s="18">
        <v>23</v>
      </c>
      <c r="E27" s="13" t="s">
        <v>40</v>
      </c>
      <c r="F27" s="12" t="s">
        <v>9</v>
      </c>
      <c r="G27" s="23" t="s">
        <v>50</v>
      </c>
      <c r="H27" s="22" t="s">
        <v>115</v>
      </c>
      <c r="I27" s="22" t="s">
        <v>116</v>
      </c>
      <c r="J27" s="22" t="s">
        <v>117</v>
      </c>
      <c r="K27" s="28">
        <v>44</v>
      </c>
      <c r="L27" s="24" t="s">
        <v>51</v>
      </c>
    </row>
    <row r="28" spans="1:12" ht="38.1" customHeight="1" x14ac:dyDescent="0.25">
      <c r="A28" s="7"/>
      <c r="B28" s="21">
        <v>24</v>
      </c>
      <c r="C28" s="13"/>
      <c r="D28" s="18">
        <v>24</v>
      </c>
      <c r="E28" s="13" t="s">
        <v>40</v>
      </c>
      <c r="F28" s="12" t="s">
        <v>9</v>
      </c>
      <c r="G28" s="23" t="s">
        <v>50</v>
      </c>
      <c r="H28" s="22" t="s">
        <v>118</v>
      </c>
      <c r="I28" s="22" t="s">
        <v>119</v>
      </c>
      <c r="J28" s="22" t="s">
        <v>120</v>
      </c>
      <c r="K28" s="28">
        <v>60</v>
      </c>
      <c r="L28" s="26" t="s">
        <v>164</v>
      </c>
    </row>
    <row r="29" spans="1:12" ht="37.5" x14ac:dyDescent="0.25">
      <c r="A29" s="7"/>
      <c r="B29" s="21">
        <v>25</v>
      </c>
      <c r="C29" s="13"/>
      <c r="D29" s="18">
        <v>25</v>
      </c>
      <c r="E29" s="13" t="s">
        <v>40</v>
      </c>
      <c r="F29" s="12" t="s">
        <v>9</v>
      </c>
      <c r="G29" s="24" t="s">
        <v>49</v>
      </c>
      <c r="H29" s="22" t="s">
        <v>121</v>
      </c>
      <c r="I29" s="22" t="s">
        <v>122</v>
      </c>
      <c r="J29" s="22" t="s">
        <v>123</v>
      </c>
      <c r="K29" s="28">
        <v>178</v>
      </c>
      <c r="L29" s="24" t="s">
        <v>51</v>
      </c>
    </row>
    <row r="30" spans="1:12" ht="37.5" x14ac:dyDescent="0.25">
      <c r="A30" s="7"/>
      <c r="B30" s="21">
        <v>26</v>
      </c>
      <c r="C30" s="13"/>
      <c r="D30" s="18">
        <v>26</v>
      </c>
      <c r="E30" s="13" t="s">
        <v>40</v>
      </c>
      <c r="F30" s="12" t="s">
        <v>9</v>
      </c>
      <c r="G30" s="23" t="s">
        <v>45</v>
      </c>
      <c r="H30" s="22" t="s">
        <v>124</v>
      </c>
      <c r="I30" s="22" t="s">
        <v>125</v>
      </c>
      <c r="J30" s="22" t="s">
        <v>126</v>
      </c>
      <c r="K30" s="28">
        <v>83</v>
      </c>
      <c r="L30" s="24" t="s">
        <v>51</v>
      </c>
    </row>
    <row r="31" spans="1:12" ht="75" customHeight="1" x14ac:dyDescent="0.25">
      <c r="A31" s="7"/>
      <c r="B31" s="21">
        <v>27</v>
      </c>
      <c r="C31" s="13"/>
      <c r="D31" s="18">
        <v>27</v>
      </c>
      <c r="E31" s="13" t="s">
        <v>40</v>
      </c>
      <c r="F31" s="12" t="s">
        <v>9</v>
      </c>
      <c r="G31" s="23" t="s">
        <v>128</v>
      </c>
      <c r="H31" s="22" t="s">
        <v>127</v>
      </c>
      <c r="I31" s="22" t="s">
        <v>129</v>
      </c>
      <c r="J31" s="22" t="s">
        <v>130</v>
      </c>
      <c r="K31" s="28">
        <v>1442</v>
      </c>
      <c r="L31" s="24" t="s">
        <v>175</v>
      </c>
    </row>
    <row r="32" spans="1:12" ht="38.1" customHeight="1" x14ac:dyDescent="0.25">
      <c r="A32" s="7"/>
      <c r="B32" s="21">
        <v>28</v>
      </c>
      <c r="C32" s="13"/>
      <c r="D32" s="18">
        <v>28</v>
      </c>
      <c r="E32" s="13" t="s">
        <v>40</v>
      </c>
      <c r="F32" s="12" t="s">
        <v>9</v>
      </c>
      <c r="G32" s="23" t="s">
        <v>47</v>
      </c>
      <c r="H32" s="22" t="s">
        <v>131</v>
      </c>
      <c r="I32" s="22" t="s">
        <v>132</v>
      </c>
      <c r="J32" s="22" t="s">
        <v>133</v>
      </c>
      <c r="K32" s="28">
        <v>0</v>
      </c>
      <c r="L32" s="26" t="s">
        <v>176</v>
      </c>
    </row>
    <row r="33" spans="1:12" ht="38.1" customHeight="1" x14ac:dyDescent="0.25">
      <c r="A33" s="7"/>
      <c r="B33" s="21">
        <v>29</v>
      </c>
      <c r="C33" s="13"/>
      <c r="D33" s="18">
        <v>29</v>
      </c>
      <c r="E33" s="13" t="s">
        <v>40</v>
      </c>
      <c r="F33" s="12" t="s">
        <v>9</v>
      </c>
      <c r="G33" s="24" t="s">
        <v>49</v>
      </c>
      <c r="H33" s="22" t="s">
        <v>137</v>
      </c>
      <c r="I33" s="22" t="s">
        <v>138</v>
      </c>
      <c r="J33" s="22" t="s">
        <v>139</v>
      </c>
      <c r="K33" s="28">
        <v>825</v>
      </c>
      <c r="L33" s="24" t="s">
        <v>51</v>
      </c>
    </row>
    <row r="34" spans="1:12" ht="38.1" customHeight="1" x14ac:dyDescent="0.25">
      <c r="A34" s="7"/>
      <c r="B34" s="21">
        <v>30</v>
      </c>
      <c r="C34" s="13"/>
      <c r="D34" s="18">
        <v>30</v>
      </c>
      <c r="E34" s="13" t="s">
        <v>40</v>
      </c>
      <c r="F34" s="12" t="s">
        <v>9</v>
      </c>
      <c r="G34" s="23" t="s">
        <v>49</v>
      </c>
      <c r="H34" s="22" t="s">
        <v>134</v>
      </c>
      <c r="I34" s="22" t="s">
        <v>135</v>
      </c>
      <c r="J34" s="22" t="s">
        <v>136</v>
      </c>
      <c r="K34" s="29">
        <v>471</v>
      </c>
      <c r="L34" s="26" t="s">
        <v>51</v>
      </c>
    </row>
    <row r="35" spans="1:12" ht="37.5" x14ac:dyDescent="0.25">
      <c r="A35" s="7"/>
      <c r="B35" s="21">
        <v>31</v>
      </c>
      <c r="C35" s="14"/>
      <c r="D35" s="19">
        <v>31</v>
      </c>
      <c r="E35" s="13" t="s">
        <v>40</v>
      </c>
      <c r="F35" s="12" t="s">
        <v>9</v>
      </c>
      <c r="G35" s="23" t="s">
        <v>177</v>
      </c>
      <c r="H35" s="22" t="s">
        <v>107</v>
      </c>
      <c r="I35" s="22" t="s">
        <v>140</v>
      </c>
      <c r="J35" s="22" t="s">
        <v>141</v>
      </c>
      <c r="K35" s="30">
        <v>710</v>
      </c>
      <c r="L35" s="26" t="s">
        <v>51</v>
      </c>
    </row>
    <row r="36" spans="1:12" ht="57" customHeight="1" x14ac:dyDescent="0.25">
      <c r="A36" s="7"/>
      <c r="B36" s="21">
        <v>32</v>
      </c>
      <c r="C36" s="16"/>
      <c r="D36" s="15">
        <v>32</v>
      </c>
      <c r="E36" s="13" t="s">
        <v>40</v>
      </c>
      <c r="F36" s="12" t="s">
        <v>9</v>
      </c>
      <c r="G36" s="23" t="s">
        <v>52</v>
      </c>
      <c r="H36" s="22" t="s">
        <v>43</v>
      </c>
      <c r="I36" s="22" t="s">
        <v>142</v>
      </c>
      <c r="J36" s="22" t="s">
        <v>143</v>
      </c>
      <c r="K36" s="31">
        <v>105</v>
      </c>
      <c r="L36" s="24" t="s">
        <v>170</v>
      </c>
    </row>
    <row r="37" spans="1:12" ht="37.5" x14ac:dyDescent="0.25">
      <c r="A37" s="7"/>
      <c r="B37" s="21">
        <v>33</v>
      </c>
      <c r="C37" s="16"/>
      <c r="D37" s="15">
        <v>33</v>
      </c>
      <c r="E37" s="13" t="s">
        <v>40</v>
      </c>
      <c r="F37" s="12" t="s">
        <v>9</v>
      </c>
      <c r="G37" s="23" t="s">
        <v>47</v>
      </c>
      <c r="H37" s="22" t="s">
        <v>144</v>
      </c>
      <c r="I37" s="22" t="s">
        <v>145</v>
      </c>
      <c r="J37" s="22" t="s">
        <v>146</v>
      </c>
      <c r="K37" s="31">
        <v>36</v>
      </c>
      <c r="L37" s="26" t="s">
        <v>51</v>
      </c>
    </row>
    <row r="38" spans="1:12" ht="37.5" x14ac:dyDescent="0.25">
      <c r="A38" s="7"/>
      <c r="B38" s="21">
        <v>34</v>
      </c>
      <c r="C38" s="16"/>
      <c r="D38" s="15">
        <v>34</v>
      </c>
      <c r="E38" s="13" t="s">
        <v>40</v>
      </c>
      <c r="F38" s="12" t="s">
        <v>9</v>
      </c>
      <c r="G38" s="23" t="s">
        <v>60</v>
      </c>
      <c r="H38" s="22" t="s">
        <v>147</v>
      </c>
      <c r="I38" s="22" t="s">
        <v>148</v>
      </c>
      <c r="J38" s="22" t="s">
        <v>149</v>
      </c>
      <c r="K38" s="31">
        <v>554</v>
      </c>
      <c r="L38" s="26" t="s">
        <v>51</v>
      </c>
    </row>
    <row r="39" spans="1:12" ht="37.5" x14ac:dyDescent="0.25">
      <c r="A39" s="7"/>
      <c r="B39" s="21">
        <v>35</v>
      </c>
      <c r="C39" s="16"/>
      <c r="D39" s="15">
        <v>35</v>
      </c>
      <c r="E39" s="13" t="s">
        <v>40</v>
      </c>
      <c r="F39" s="12" t="s">
        <v>9</v>
      </c>
      <c r="G39" s="23" t="s">
        <v>163</v>
      </c>
      <c r="H39" s="22" t="s">
        <v>150</v>
      </c>
      <c r="I39" s="22" t="s">
        <v>151</v>
      </c>
      <c r="J39" s="22" t="s">
        <v>152</v>
      </c>
      <c r="K39" s="31">
        <v>405</v>
      </c>
      <c r="L39" s="26" t="s">
        <v>178</v>
      </c>
    </row>
    <row r="40" spans="1:12" ht="37.5" x14ac:dyDescent="0.25">
      <c r="A40" s="7"/>
      <c r="B40" s="21">
        <v>36</v>
      </c>
      <c r="C40" s="16"/>
      <c r="D40" s="15">
        <v>36</v>
      </c>
      <c r="E40" s="13" t="s">
        <v>40</v>
      </c>
      <c r="F40" s="12" t="s">
        <v>9</v>
      </c>
      <c r="G40" s="23" t="s">
        <v>44</v>
      </c>
      <c r="H40" s="22" t="s">
        <v>153</v>
      </c>
      <c r="I40" s="22" t="s">
        <v>154</v>
      </c>
      <c r="J40" s="22" t="s">
        <v>155</v>
      </c>
      <c r="K40" s="31">
        <v>2366</v>
      </c>
      <c r="L40" s="24" t="s">
        <v>61</v>
      </c>
    </row>
    <row r="41" spans="1:12" ht="37.5" x14ac:dyDescent="0.25">
      <c r="A41" s="7"/>
      <c r="B41" s="21">
        <v>37</v>
      </c>
      <c r="C41" s="16"/>
      <c r="D41" s="15">
        <v>37</v>
      </c>
      <c r="E41" s="13" t="s">
        <v>40</v>
      </c>
      <c r="F41" s="21" t="s">
        <v>9</v>
      </c>
      <c r="G41" s="23" t="s">
        <v>163</v>
      </c>
      <c r="H41" s="22" t="s">
        <v>179</v>
      </c>
      <c r="I41" s="22" t="s">
        <v>180</v>
      </c>
      <c r="J41" s="22" t="s">
        <v>181</v>
      </c>
      <c r="K41" s="31">
        <v>0</v>
      </c>
      <c r="L41" s="26" t="s">
        <v>51</v>
      </c>
    </row>
    <row r="42" spans="1:12" ht="37.5" x14ac:dyDescent="0.25">
      <c r="A42" s="7"/>
      <c r="B42" s="21">
        <v>38</v>
      </c>
      <c r="C42" s="16"/>
      <c r="D42" s="15">
        <v>38</v>
      </c>
      <c r="E42" s="13" t="s">
        <v>40</v>
      </c>
      <c r="F42" s="12" t="s">
        <v>9</v>
      </c>
      <c r="G42" s="23" t="s">
        <v>157</v>
      </c>
      <c r="H42" s="22" t="s">
        <v>156</v>
      </c>
      <c r="I42" s="22" t="s">
        <v>158</v>
      </c>
      <c r="J42" s="22" t="s">
        <v>159</v>
      </c>
      <c r="K42" s="31">
        <v>1188</v>
      </c>
      <c r="L42" s="24" t="s">
        <v>61</v>
      </c>
    </row>
    <row r="43" spans="1:12" ht="38.25" thickBot="1" x14ac:dyDescent="0.3">
      <c r="A43" s="7"/>
      <c r="B43" s="21">
        <v>39</v>
      </c>
      <c r="C43" s="16"/>
      <c r="D43" s="15">
        <v>39</v>
      </c>
      <c r="E43" s="13" t="s">
        <v>40</v>
      </c>
      <c r="F43" s="12" t="s">
        <v>9</v>
      </c>
      <c r="G43" s="23" t="s">
        <v>157</v>
      </c>
      <c r="H43" s="22" t="s">
        <v>156</v>
      </c>
      <c r="I43" s="22" t="s">
        <v>160</v>
      </c>
      <c r="J43" s="22" t="s">
        <v>161</v>
      </c>
      <c r="K43" s="31">
        <v>1188</v>
      </c>
      <c r="L43" s="24" t="s">
        <v>61</v>
      </c>
    </row>
    <row r="44" spans="1:12" ht="18.75" x14ac:dyDescent="0.25">
      <c r="A44" s="7"/>
      <c r="K44" s="17" t="s">
        <v>56</v>
      </c>
    </row>
    <row r="45" spans="1:12" ht="19.5" thickBot="1" x14ac:dyDescent="0.3">
      <c r="A45" s="7"/>
      <c r="K45" s="20">
        <f>SUM(K5:K44)</f>
        <v>25199</v>
      </c>
    </row>
    <row r="46" spans="1:12" ht="18.75" x14ac:dyDescent="0.25">
      <c r="A46" s="7"/>
    </row>
    <row r="47" spans="1:12" ht="18.75" x14ac:dyDescent="0.25">
      <c r="A47" s="7"/>
    </row>
    <row r="48" spans="1:12" ht="18.75" x14ac:dyDescent="0.25">
      <c r="A48" s="7"/>
    </row>
    <row r="49" spans="1:1" ht="18.75" x14ac:dyDescent="0.25">
      <c r="A49" s="7"/>
    </row>
    <row r="50" spans="1:1" ht="18.75" x14ac:dyDescent="0.25">
      <c r="A50" s="7"/>
    </row>
    <row r="51" spans="1:1" ht="18.75" x14ac:dyDescent="0.25">
      <c r="A51" s="7"/>
    </row>
    <row r="52" spans="1:1" ht="18.75" x14ac:dyDescent="0.25">
      <c r="A52" s="7"/>
    </row>
    <row r="53" spans="1:1" ht="18.75" x14ac:dyDescent="0.25">
      <c r="A53" s="7"/>
    </row>
    <row r="54" spans="1:1" ht="18.75" x14ac:dyDescent="0.25">
      <c r="A54" s="7"/>
    </row>
    <row r="55" spans="1:1" ht="18.75" x14ac:dyDescent="0.25">
      <c r="A55" s="7"/>
    </row>
    <row r="56" spans="1:1" ht="18.75" x14ac:dyDescent="0.25">
      <c r="A56" s="7"/>
    </row>
    <row r="57" spans="1:1" ht="18.75" x14ac:dyDescent="0.25">
      <c r="A57" s="7"/>
    </row>
    <row r="58" spans="1:1" ht="18.75" x14ac:dyDescent="0.25">
      <c r="A58" s="7"/>
    </row>
    <row r="59" spans="1:1" ht="18.75" x14ac:dyDescent="0.25">
      <c r="A59" s="7"/>
    </row>
    <row r="60" spans="1:1" ht="18.75" x14ac:dyDescent="0.25">
      <c r="A60" s="7"/>
    </row>
    <row r="61" spans="1:1" ht="18.75" x14ac:dyDescent="0.25">
      <c r="A61" s="7"/>
    </row>
    <row r="62" spans="1:1" ht="18.75" x14ac:dyDescent="0.25">
      <c r="A62" s="7"/>
    </row>
    <row r="63" spans="1:1" ht="18.75" x14ac:dyDescent="0.25">
      <c r="A63" s="7"/>
    </row>
    <row r="64" spans="1:1" ht="18.75" x14ac:dyDescent="0.25">
      <c r="A64" s="7"/>
    </row>
    <row r="65" spans="1:1" ht="18.75" x14ac:dyDescent="0.25">
      <c r="A65" s="7"/>
    </row>
    <row r="66" spans="1:1" ht="18.75" x14ac:dyDescent="0.25">
      <c r="A66" s="7"/>
    </row>
    <row r="67" spans="1:1" ht="18.75" x14ac:dyDescent="0.25">
      <c r="A67" s="7"/>
    </row>
    <row r="68" spans="1:1" ht="18.75" x14ac:dyDescent="0.25">
      <c r="A68" s="7"/>
    </row>
    <row r="69" spans="1:1" ht="18.75" x14ac:dyDescent="0.25">
      <c r="A69" s="7"/>
    </row>
    <row r="70" spans="1:1" ht="18.75" x14ac:dyDescent="0.25">
      <c r="A70" s="7"/>
    </row>
    <row r="71" spans="1:1" ht="18.75" x14ac:dyDescent="0.25">
      <c r="A71" s="7"/>
    </row>
    <row r="72" spans="1:1" ht="18.75" x14ac:dyDescent="0.25">
      <c r="A72" s="7"/>
    </row>
    <row r="73" spans="1:1" ht="18.75" x14ac:dyDescent="0.25">
      <c r="A73" s="7"/>
    </row>
    <row r="74" spans="1:1" ht="18.75" x14ac:dyDescent="0.25">
      <c r="A74" s="7"/>
    </row>
    <row r="75" spans="1:1" ht="18.75" x14ac:dyDescent="0.25">
      <c r="A75" s="7"/>
    </row>
    <row r="76" spans="1:1" ht="18.75" x14ac:dyDescent="0.25">
      <c r="A76" s="7"/>
    </row>
    <row r="77" spans="1:1" ht="18.75" x14ac:dyDescent="0.25">
      <c r="A77" s="7"/>
    </row>
    <row r="78" spans="1:1" ht="18.75" x14ac:dyDescent="0.25">
      <c r="A78" s="7"/>
    </row>
    <row r="79" spans="1:1" ht="18.75" x14ac:dyDescent="0.25">
      <c r="A79" s="7"/>
    </row>
    <row r="80" spans="1:1" ht="18.75" x14ac:dyDescent="0.25">
      <c r="A80" s="7"/>
    </row>
    <row r="81" spans="1:1" ht="18.75" x14ac:dyDescent="0.25">
      <c r="A81" s="7"/>
    </row>
    <row r="82" spans="1:1" ht="18.75" x14ac:dyDescent="0.25">
      <c r="A82" s="7"/>
    </row>
    <row r="83" spans="1:1" ht="18.75" x14ac:dyDescent="0.25">
      <c r="A83" s="7"/>
    </row>
    <row r="84" spans="1:1" ht="18.75" x14ac:dyDescent="0.25">
      <c r="A84" s="7"/>
    </row>
    <row r="85" spans="1:1" ht="18.75" x14ac:dyDescent="0.25">
      <c r="A85" s="7"/>
    </row>
    <row r="86" spans="1:1" ht="18.75" x14ac:dyDescent="0.25">
      <c r="A86" s="7"/>
    </row>
    <row r="87" spans="1:1" ht="18.75" x14ac:dyDescent="0.25">
      <c r="A87" s="7"/>
    </row>
    <row r="88" spans="1:1" ht="18.75" x14ac:dyDescent="0.25">
      <c r="A88" s="7"/>
    </row>
    <row r="89" spans="1:1" ht="18.75" x14ac:dyDescent="0.25">
      <c r="A89" s="7"/>
    </row>
    <row r="90" spans="1:1" ht="18.75" x14ac:dyDescent="0.25">
      <c r="A90" s="7"/>
    </row>
    <row r="91" spans="1:1" ht="18.75" x14ac:dyDescent="0.25">
      <c r="A91" s="7"/>
    </row>
    <row r="92" spans="1:1" ht="18.75" x14ac:dyDescent="0.25">
      <c r="A92" s="7"/>
    </row>
    <row r="93" spans="1:1" ht="18.75" x14ac:dyDescent="0.25">
      <c r="A93" s="7"/>
    </row>
    <row r="94" spans="1:1" ht="18.75" x14ac:dyDescent="0.25">
      <c r="A94" s="7"/>
    </row>
    <row r="95" spans="1:1" ht="18.75" x14ac:dyDescent="0.25">
      <c r="A95" s="7"/>
    </row>
    <row r="96" spans="1:1" ht="18.75" x14ac:dyDescent="0.25">
      <c r="A96" s="7"/>
    </row>
    <row r="97" spans="1:1" ht="18.75" x14ac:dyDescent="0.25">
      <c r="A97" s="7"/>
    </row>
    <row r="98" spans="1:1" ht="18.75" x14ac:dyDescent="0.25">
      <c r="A98" s="7"/>
    </row>
    <row r="99" spans="1:1" ht="18.75" x14ac:dyDescent="0.25">
      <c r="A99" s="7"/>
    </row>
    <row r="100" spans="1:1" ht="18.75" x14ac:dyDescent="0.25">
      <c r="A100" s="7"/>
    </row>
    <row r="101" spans="1:1" ht="18.75" x14ac:dyDescent="0.25">
      <c r="A101" s="7"/>
    </row>
    <row r="102" spans="1:1" ht="18.75" x14ac:dyDescent="0.25">
      <c r="A102" s="7"/>
    </row>
    <row r="103" spans="1:1" ht="18.75" x14ac:dyDescent="0.25">
      <c r="A103" s="7"/>
    </row>
    <row r="104" spans="1:1" ht="18.75" x14ac:dyDescent="0.25">
      <c r="A104" s="7"/>
    </row>
    <row r="105" spans="1:1" ht="18.75" x14ac:dyDescent="0.25">
      <c r="A105" s="7"/>
    </row>
    <row r="106" spans="1:1" ht="18.75" x14ac:dyDescent="0.25">
      <c r="A106" s="7"/>
    </row>
    <row r="107" spans="1:1" ht="18.75" x14ac:dyDescent="0.25">
      <c r="A107" s="7"/>
    </row>
    <row r="108" spans="1:1" ht="18.75" x14ac:dyDescent="0.25">
      <c r="A108" s="3"/>
    </row>
    <row r="109" spans="1:1" ht="18.75" x14ac:dyDescent="0.25">
      <c r="A109" s="3"/>
    </row>
    <row r="110" spans="1:1" ht="18.75" x14ac:dyDescent="0.25">
      <c r="A110" s="3"/>
    </row>
    <row r="111" spans="1:1" ht="18.75" x14ac:dyDescent="0.25">
      <c r="A111" s="3"/>
    </row>
    <row r="112" spans="1:1" ht="18.75" x14ac:dyDescent="0.25">
      <c r="A112" s="3"/>
    </row>
    <row r="113" spans="1:1" ht="18.75" x14ac:dyDescent="0.25">
      <c r="A113" s="3"/>
    </row>
    <row r="114" spans="1:1" ht="18.75" x14ac:dyDescent="0.25">
      <c r="A114" s="3"/>
    </row>
    <row r="115" spans="1:1" ht="18.75" x14ac:dyDescent="0.25">
      <c r="A115" s="3"/>
    </row>
    <row r="116" spans="1:1" ht="18.75" x14ac:dyDescent="0.25">
      <c r="A116" s="3"/>
    </row>
    <row r="117" spans="1:1" ht="35.25" customHeight="1" x14ac:dyDescent="0.25">
      <c r="A117" s="3"/>
    </row>
    <row r="118" spans="1:1" ht="18.75" x14ac:dyDescent="0.25">
      <c r="A118" s="3"/>
    </row>
    <row r="119" spans="1:1" ht="18.75" x14ac:dyDescent="0.25">
      <c r="A119" s="3"/>
    </row>
    <row r="120" spans="1:1" ht="18.75" x14ac:dyDescent="0.25">
      <c r="A120" s="3"/>
    </row>
    <row r="121" spans="1:1" ht="18.75" x14ac:dyDescent="0.25">
      <c r="A121" s="3"/>
    </row>
    <row r="122" spans="1:1" ht="18.75" x14ac:dyDescent="0.25">
      <c r="A122" s="3"/>
    </row>
    <row r="123" spans="1:1" ht="18.75" x14ac:dyDescent="0.25">
      <c r="A123" s="3"/>
    </row>
  </sheetData>
  <mergeCells count="11">
    <mergeCell ref="A1:L1"/>
    <mergeCell ref="J3:J4"/>
    <mergeCell ref="K3:K4"/>
    <mergeCell ref="L3:L4"/>
    <mergeCell ref="B3:B4"/>
    <mergeCell ref="C3:C4"/>
    <mergeCell ref="F3:F4"/>
    <mergeCell ref="G3:G4"/>
    <mergeCell ref="H3:H4"/>
    <mergeCell ref="I3:I4"/>
    <mergeCell ref="A2:L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9"/>
  <sheetViews>
    <sheetView zoomScale="85" zoomScaleNormal="85" workbookViewId="0">
      <selection activeCell="A8" sqref="A8:B11"/>
    </sheetView>
  </sheetViews>
  <sheetFormatPr defaultRowHeight="15" x14ac:dyDescent="0.25"/>
  <cols>
    <col min="1" max="1" width="31.28515625" customWidth="1"/>
    <col min="2" max="2" width="32.140625" customWidth="1"/>
  </cols>
  <sheetData>
    <row r="1" spans="1:2" ht="40.5" x14ac:dyDescent="0.25">
      <c r="A1" s="8" t="s">
        <v>22</v>
      </c>
      <c r="B1" s="8" t="s">
        <v>23</v>
      </c>
    </row>
    <row r="2" spans="1:2" ht="40.5" x14ac:dyDescent="0.25">
      <c r="A2" s="8" t="s">
        <v>24</v>
      </c>
      <c r="B2" s="8" t="s">
        <v>25</v>
      </c>
    </row>
    <row r="3" spans="1:2" ht="40.5" x14ac:dyDescent="0.25">
      <c r="A3" s="8" t="s">
        <v>26</v>
      </c>
      <c r="B3" s="8" t="s">
        <v>27</v>
      </c>
    </row>
    <row r="4" spans="1:2" ht="40.5" x14ac:dyDescent="0.25">
      <c r="A4" s="8" t="s">
        <v>28</v>
      </c>
      <c r="B4" s="8" t="s">
        <v>28</v>
      </c>
    </row>
    <row r="5" spans="1:2" ht="40.5" x14ac:dyDescent="0.25">
      <c r="A5" s="8" t="s">
        <v>29</v>
      </c>
      <c r="B5" s="8" t="s">
        <v>30</v>
      </c>
    </row>
    <row r="6" spans="1:2" ht="42" x14ac:dyDescent="0.25">
      <c r="A6" s="10" t="s">
        <v>31</v>
      </c>
      <c r="B6" s="10" t="s">
        <v>31</v>
      </c>
    </row>
    <row r="7" spans="1:2" ht="42" x14ac:dyDescent="0.25">
      <c r="A7" s="9" t="s">
        <v>32</v>
      </c>
      <c r="B7" s="9" t="s">
        <v>33</v>
      </c>
    </row>
    <row r="8" spans="1:2" ht="42" x14ac:dyDescent="0.25">
      <c r="A8" s="11" t="s">
        <v>34</v>
      </c>
      <c r="B8" s="11" t="s">
        <v>35</v>
      </c>
    </row>
    <row r="9" spans="1:2" ht="42" x14ac:dyDescent="0.25">
      <c r="A9" s="11" t="s">
        <v>36</v>
      </c>
      <c r="B9" s="11" t="s">
        <v>36</v>
      </c>
    </row>
    <row r="10" spans="1:2" ht="42" x14ac:dyDescent="0.25">
      <c r="A10" s="11" t="s">
        <v>37</v>
      </c>
      <c r="B10" s="10" t="s">
        <v>38</v>
      </c>
    </row>
    <row r="11" spans="1:2" ht="42" x14ac:dyDescent="0.25">
      <c r="A11" s="11" t="s">
        <v>37</v>
      </c>
      <c r="B11" s="10" t="s">
        <v>38</v>
      </c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  <c r="B24" s="6"/>
    </row>
    <row r="25" spans="1:2" x14ac:dyDescent="0.25">
      <c r="A25" s="6"/>
      <c r="B25" s="6"/>
    </row>
    <row r="26" spans="1:2" x14ac:dyDescent="0.25">
      <c r="A26" s="6"/>
      <c r="B26" s="6"/>
    </row>
    <row r="27" spans="1:2" x14ac:dyDescent="0.25">
      <c r="A27" s="6"/>
      <c r="B27" s="6"/>
    </row>
    <row r="28" spans="1:2" x14ac:dyDescent="0.25">
      <c r="A28" s="6"/>
      <c r="B28" s="6"/>
    </row>
    <row r="29" spans="1:2" x14ac:dyDescent="0.25">
      <c r="A29" s="6"/>
      <c r="B29" s="6"/>
    </row>
    <row r="30" spans="1:2" x14ac:dyDescent="0.25">
      <c r="A30" s="6"/>
      <c r="B30" s="6"/>
    </row>
    <row r="31" spans="1:2" x14ac:dyDescent="0.25">
      <c r="A31" s="6"/>
      <c r="B31" s="6"/>
    </row>
    <row r="32" spans="1:2" x14ac:dyDescent="0.25">
      <c r="A32" s="6"/>
      <c r="B32" s="6"/>
    </row>
    <row r="33" spans="1:2" x14ac:dyDescent="0.25">
      <c r="A33" s="6"/>
      <c r="B33" s="6"/>
    </row>
    <row r="34" spans="1:2" x14ac:dyDescent="0.25">
      <c r="A34" s="6"/>
      <c r="B34" s="6"/>
    </row>
    <row r="35" spans="1:2" ht="15.75" x14ac:dyDescent="0.25">
      <c r="A35" s="5"/>
      <c r="B35" s="5"/>
    </row>
    <row r="36" spans="1:2" ht="15.75" x14ac:dyDescent="0.25">
      <c r="A36" s="5"/>
      <c r="B36" s="5"/>
    </row>
    <row r="37" spans="1:2" ht="15.75" x14ac:dyDescent="0.25">
      <c r="A37" s="5"/>
      <c r="B37" s="5"/>
    </row>
    <row r="38" spans="1:2" ht="15.75" x14ac:dyDescent="0.25">
      <c r="A38" s="5"/>
      <c r="B38" s="5"/>
    </row>
    <row r="39" spans="1:2" ht="15.75" x14ac:dyDescent="0.25">
      <c r="A39" s="5"/>
      <c r="B39" s="5"/>
    </row>
    <row r="40" spans="1:2" ht="15.75" x14ac:dyDescent="0.25">
      <c r="A40" s="5"/>
      <c r="B40" s="5"/>
    </row>
    <row r="41" spans="1:2" ht="15.75" x14ac:dyDescent="0.25">
      <c r="A41" s="5"/>
      <c r="B41" s="5"/>
    </row>
    <row r="42" spans="1:2" ht="15.75" x14ac:dyDescent="0.25">
      <c r="A42" s="5"/>
      <c r="B42" s="5"/>
    </row>
    <row r="43" spans="1:2" ht="15.75" x14ac:dyDescent="0.25">
      <c r="A43" s="5"/>
      <c r="B43" s="5"/>
    </row>
    <row r="44" spans="1:2" ht="15.75" x14ac:dyDescent="0.25">
      <c r="A44" s="5"/>
      <c r="B44" s="5"/>
    </row>
    <row r="45" spans="1:2" ht="15.75" x14ac:dyDescent="0.25">
      <c r="A45" s="5"/>
      <c r="B45" s="5"/>
    </row>
    <row r="46" spans="1:2" ht="15.75" x14ac:dyDescent="0.25">
      <c r="A46" s="5"/>
      <c r="B46" s="5"/>
    </row>
    <row r="47" spans="1:2" ht="15.75" x14ac:dyDescent="0.25">
      <c r="A47" s="5"/>
      <c r="B47" s="5"/>
    </row>
    <row r="48" spans="1:2" ht="15.75" x14ac:dyDescent="0.25">
      <c r="A48" s="5"/>
      <c r="B48" s="5"/>
    </row>
    <row r="49" spans="1:2" ht="15.75" x14ac:dyDescent="0.25">
      <c r="A49" s="5"/>
      <c r="B49" s="5"/>
    </row>
    <row r="50" spans="1:2" ht="15.75" x14ac:dyDescent="0.25">
      <c r="A50" s="5"/>
      <c r="B50" s="5"/>
    </row>
    <row r="51" spans="1:2" ht="15.75" x14ac:dyDescent="0.25">
      <c r="A51" s="5"/>
      <c r="B51" s="5"/>
    </row>
    <row r="52" spans="1:2" ht="15.75" x14ac:dyDescent="0.25">
      <c r="A52" s="5"/>
      <c r="B52" s="5"/>
    </row>
    <row r="53" spans="1:2" ht="15.75" x14ac:dyDescent="0.25">
      <c r="A53" s="5"/>
      <c r="B53" s="5"/>
    </row>
    <row r="54" spans="1:2" ht="15.75" x14ac:dyDescent="0.25">
      <c r="A54" s="5"/>
      <c r="B54" s="5"/>
    </row>
    <row r="55" spans="1:2" ht="15.75" x14ac:dyDescent="0.25">
      <c r="A55" s="5"/>
      <c r="B55" s="5"/>
    </row>
    <row r="56" spans="1:2" ht="15.75" x14ac:dyDescent="0.25">
      <c r="A56" s="5"/>
      <c r="B56" s="5"/>
    </row>
    <row r="57" spans="1:2" ht="15.75" x14ac:dyDescent="0.25">
      <c r="A57" s="5"/>
      <c r="B57" s="5"/>
    </row>
    <row r="58" spans="1:2" ht="15.75" x14ac:dyDescent="0.25">
      <c r="A58" s="5"/>
      <c r="B58" s="5"/>
    </row>
    <row r="59" spans="1:2" ht="15.75" x14ac:dyDescent="0.25">
      <c r="A59" s="5"/>
      <c r="B59" s="5"/>
    </row>
    <row r="60" spans="1:2" ht="15.75" x14ac:dyDescent="0.25">
      <c r="A60" s="5"/>
      <c r="B60" s="5"/>
    </row>
    <row r="61" spans="1:2" ht="15.75" x14ac:dyDescent="0.25">
      <c r="A61" s="5"/>
      <c r="B61" s="5"/>
    </row>
    <row r="62" spans="1:2" ht="15.75" x14ac:dyDescent="0.25">
      <c r="A62" s="5"/>
      <c r="B62" s="5"/>
    </row>
    <row r="63" spans="1:2" ht="15.75" x14ac:dyDescent="0.25">
      <c r="A63" s="5"/>
      <c r="B63" s="5"/>
    </row>
    <row r="64" spans="1:2" ht="15.75" x14ac:dyDescent="0.25">
      <c r="A64" s="5"/>
      <c r="B64" s="5"/>
    </row>
    <row r="65" spans="1:2" ht="15.75" x14ac:dyDescent="0.25">
      <c r="A65" s="5"/>
      <c r="B65" s="5"/>
    </row>
    <row r="66" spans="1:2" ht="15.75" x14ac:dyDescent="0.25">
      <c r="A66" s="5"/>
      <c r="B66" s="5"/>
    </row>
    <row r="67" spans="1:2" ht="15.75" x14ac:dyDescent="0.25">
      <c r="A67" s="5"/>
      <c r="B67" s="5"/>
    </row>
    <row r="68" spans="1:2" ht="15.75" x14ac:dyDescent="0.25">
      <c r="A68" s="5"/>
      <c r="B68" s="5"/>
    </row>
    <row r="69" spans="1:2" ht="15.75" x14ac:dyDescent="0.25">
      <c r="A69" s="5"/>
      <c r="B6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10</v>
      </c>
    </row>
    <row r="3" spans="2:2" x14ac:dyDescent="0.25">
      <c r="B3" t="s">
        <v>11</v>
      </c>
    </row>
    <row r="4" spans="2:2" x14ac:dyDescent="0.25">
      <c r="B4" t="s">
        <v>12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15</v>
      </c>
    </row>
    <row r="8" spans="2:2" x14ac:dyDescent="0.25">
      <c r="B8" t="s">
        <v>16</v>
      </c>
    </row>
    <row r="9" spans="2:2" x14ac:dyDescent="0.25">
      <c r="B9" t="s">
        <v>17</v>
      </c>
    </row>
    <row r="10" spans="2:2" x14ac:dyDescent="0.25">
      <c r="B10" t="s">
        <v>18</v>
      </c>
    </row>
    <row r="11" spans="2:2" x14ac:dyDescent="0.25">
      <c r="B11" t="s">
        <v>19</v>
      </c>
    </row>
    <row r="12" spans="2:2" x14ac:dyDescent="0.25">
      <c r="B12" t="s">
        <v>20</v>
      </c>
    </row>
    <row r="13" spans="2:2" x14ac:dyDescent="0.25">
      <c r="B13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4 квартал 2025г.</vt:lpstr>
      <vt:lpstr>Лист1</vt:lpstr>
      <vt:lpstr>Лист2</vt:lpstr>
      <vt:lpstr>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Ильяшенко Сергей Николаевич</cp:lastModifiedBy>
  <cp:revision/>
  <cp:lastPrinted>2025-08-04T09:32:02Z</cp:lastPrinted>
  <dcterms:created xsi:type="dcterms:W3CDTF">2017-02-13T15:22:59Z</dcterms:created>
  <dcterms:modified xsi:type="dcterms:W3CDTF">2026-01-29T04:59:53Z</dcterms:modified>
  <cp:category/>
  <cp:contentStatus/>
</cp:coreProperties>
</file>