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yashenkoSN\Desktop\Аварии\Раскрытие инфо для сайта АО РЭС\2026 год\"/>
    </mc:Choice>
  </mc:AlternateContent>
  <xr:revisionPtr revIDLastSave="0" documentId="13_ncr:1_{38E4AB34-80C3-430C-AC34-897D35AE7860}" xr6:coauthVersionLast="47" xr6:coauthVersionMax="47" xr10:uidLastSave="{00000000-0000-0000-0000-000000000000}"/>
  <bookViews>
    <workbookView xWindow="480" yWindow="330" windowWidth="13710" windowHeight="13530" xr2:uid="{00000000-000D-0000-FFFF-FFFF00000000}"/>
  </bookViews>
  <sheets>
    <sheet name="4 квартал 2025г." sheetId="3" r:id="rId1"/>
    <sheet name="Лист1" sheetId="5" r:id="rId2"/>
    <sheet name="Лист2" sheetId="2" state="hidden" r:id="rId3"/>
  </sheets>
  <definedNames>
    <definedName name="_xlnm._FilterDatabase" localSheetId="0" hidden="1">'4 квартал 2025г.'!$B$3:$L$34</definedName>
    <definedName name="M">Лист2!$B$2:$B$13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6" i="3" l="1"/>
</calcChain>
</file>

<file path=xl/sharedStrings.xml><?xml version="1.0" encoding="utf-8"?>
<sst xmlns="http://schemas.openxmlformats.org/spreadsheetml/2006/main" count="257" uniqueCount="154">
  <si>
    <t>№ п/п</t>
  </si>
  <si>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</si>
  <si>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</si>
  <si>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</si>
  <si>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</si>
  <si>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Дата и время отключения объекта (московское)</t>
  </si>
  <si>
    <t>Дата и время ввода объекта в работу (московское)</t>
  </si>
  <si>
    <t>Объем недопоставленной электрической энергии, кВт*час</t>
  </si>
  <si>
    <t>Примечание</t>
  </si>
  <si>
    <t>Республика Башкортостан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</si>
  <si>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</si>
  <si>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</si>
  <si>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</si>
  <si>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</si>
  <si>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</si>
  <si>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</si>
  <si>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</si>
  <si>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</si>
  <si>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</si>
  <si>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</si>
  <si>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</si>
  <si>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</si>
  <si>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11 ч 18 мин 2024.01.30</t>
  </si>
  <si>
    <t>14 ч 15 мин 2024.01.30</t>
  </si>
  <si>
    <t>17 ч 00 мин 2024.01.16</t>
  </si>
  <si>
    <t>15 ч 30 мин 2024.01.17</t>
  </si>
  <si>
    <t>16 ч 15 мин 2024.01.15</t>
  </si>
  <si>
    <t>17 ч 32 мин 2024.01.15</t>
  </si>
  <si>
    <t>00 ч 11 мин 2024.01.01</t>
  </si>
  <si>
    <t>12 ч 44 мин 2024.02.02</t>
  </si>
  <si>
    <t>19 ч 22 мин 2024.02.02</t>
  </si>
  <si>
    <t>13 ч 19 мин 2024.02.10</t>
  </si>
  <si>
    <t>12 ч 14 мин 2024.02.19</t>
  </si>
  <si>
    <t>14 ч 55 мин 2024.02.19</t>
  </si>
  <si>
    <t>13 ч 10 мин 2024.03.01</t>
  </si>
  <si>
    <t>19 ч 10 мин 2024.03.01</t>
  </si>
  <si>
    <t>14 ч 22 мин 2024.03.01</t>
  </si>
  <si>
    <t>15 ч 00 мин 2024.03.15</t>
  </si>
  <si>
    <t>22 ч 10 мин 2024.03.15</t>
  </si>
  <si>
    <t xml:space="preserve">Сведения об объеме недопоставленной в результате аварийных отключений электрической энергии
на объектах АО "Региональные электрические сети" </t>
  </si>
  <si>
    <t>ПО ЦЭС</t>
  </si>
  <si>
    <t>н.п. Улу Теляк</t>
  </si>
  <si>
    <t>н.п. Авдон</t>
  </si>
  <si>
    <t>г.Уфа</t>
  </si>
  <si>
    <t>н.п. Чесноковка</t>
  </si>
  <si>
    <t>н.п. Нагаево</t>
  </si>
  <si>
    <t>г. Уфа</t>
  </si>
  <si>
    <t>Повреждение в сетях смежной сетевой организации</t>
  </si>
  <si>
    <t xml:space="preserve">н.п. Кузнецовская поляна </t>
  </si>
  <si>
    <t>В-10  ф-388 РП Карамалы</t>
  </si>
  <si>
    <t>Итого:</t>
  </si>
  <si>
    <t>н.п.  Дорогино</t>
  </si>
  <si>
    <t xml:space="preserve">Повреждение в сетях смежной сетевой организации </t>
  </si>
  <si>
    <t>АПВ - успешно</t>
  </si>
  <si>
    <t>н.п. Иглино</t>
  </si>
  <si>
    <t>за 1 квартал 2026 года</t>
  </si>
  <si>
    <t>В-10 Ф-38 ПС Нагаево</t>
  </si>
  <si>
    <t>18,57 2026.01.11</t>
  </si>
  <si>
    <t>21,50 2026.01.11</t>
  </si>
  <si>
    <t>СВ-10 Ф-5 ПС Иглино</t>
  </si>
  <si>
    <t>12,00 2026.01.12</t>
  </si>
  <si>
    <t>13,42 2026.01.12</t>
  </si>
  <si>
    <t>В-10кВ Ф-14 ПС Зубово</t>
  </si>
  <si>
    <t>08,56 2026.01.20</t>
  </si>
  <si>
    <t>10,32 2026.01.20</t>
  </si>
  <si>
    <t>В-10 Ф-5 ПС Иглино</t>
  </si>
  <si>
    <t>12,38 2026.01.22</t>
  </si>
  <si>
    <t>14,52 2026.01.22</t>
  </si>
  <si>
    <t>В-10 ф.Жил.Поселок  РП БКЗ</t>
  </si>
  <si>
    <t>10,26 2026.01.26</t>
  </si>
  <si>
    <t>10,40 2026.01.26</t>
  </si>
  <si>
    <t>В-10 Ф-4 ПС Иглино</t>
  </si>
  <si>
    <t>19,30 2026.02.04</t>
  </si>
  <si>
    <t>20,23 2026.02.04</t>
  </si>
  <si>
    <t>ТП-1096</t>
  </si>
  <si>
    <t>19,17 2026.02.11</t>
  </si>
  <si>
    <t>22,52 2026.02.11</t>
  </si>
  <si>
    <t xml:space="preserve"> В-10  Ф-8 ПС Шакша-районная</t>
  </si>
  <si>
    <t>22,20 2026.02.15</t>
  </si>
  <si>
    <t>23,59 2026.02.15</t>
  </si>
  <si>
    <t xml:space="preserve">В-10 Ф-8 ЗРУ-10 ЛПДС Улу- Теляк </t>
  </si>
  <si>
    <t>20,07 2026.02.21</t>
  </si>
  <si>
    <t>23,08 2026.02.21</t>
  </si>
  <si>
    <t>В-10  ф-400 РП Карамалы</t>
  </si>
  <si>
    <t>17,00 2026.02.28</t>
  </si>
  <si>
    <t>17,30 2026.02.28</t>
  </si>
  <si>
    <t>ТП-47021 1Т</t>
  </si>
  <si>
    <t xml:space="preserve">ТП-4305 1Т </t>
  </si>
  <si>
    <t>13,25 2026.03.01</t>
  </si>
  <si>
    <t>20,40 2026.03.01</t>
  </si>
  <si>
    <t>н.п. Осоргино</t>
  </si>
  <si>
    <t>В-10  Ф-439 ПС Осоргино</t>
  </si>
  <si>
    <t>01,31 2026.03.04</t>
  </si>
  <si>
    <t>ТП-9996</t>
  </si>
  <si>
    <t>22,22 2026.03.10</t>
  </si>
  <si>
    <t>23,30 2026.03.10</t>
  </si>
  <si>
    <t>15,40 2026.03.11</t>
  </si>
  <si>
    <t>17,05 2026.03.11</t>
  </si>
  <si>
    <t>ТП-9997</t>
  </si>
  <si>
    <t>16,05 2026.03.17</t>
  </si>
  <si>
    <t>22,40 2026.03.17</t>
  </si>
  <si>
    <t>КЛ ТП-1048 - ж.д. Победы, 27</t>
  </si>
  <si>
    <t>18,10 2026.03.17</t>
  </si>
  <si>
    <t>22,55 2026.03.17</t>
  </si>
  <si>
    <t>15,55 2026.03.16</t>
  </si>
  <si>
    <t>17,37 2026.03.16</t>
  </si>
  <si>
    <t>В-10 Ф-8 Лобово ПС Минзитарово</t>
  </si>
  <si>
    <t>06,42 2026.03.24</t>
  </si>
  <si>
    <t>07,05 2026.03.24</t>
  </si>
  <si>
    <t>н.п. Тавтиманово</t>
  </si>
  <si>
    <t xml:space="preserve"> В-10  Ф-8 РП-409</t>
  </si>
  <si>
    <t>В-10 Ф-5 ПС Тавтиманово</t>
  </si>
  <si>
    <t>07,23 2026.03.24</t>
  </si>
  <si>
    <t>В-10 Ф-7 ПС Тавтиманово</t>
  </si>
  <si>
    <t>В-10 Ф-11 ПС Авдон</t>
  </si>
  <si>
    <t>08,40 2026.03.25</t>
  </si>
  <si>
    <t>12,02 2026.03.25</t>
  </si>
  <si>
    <t>РП-123</t>
  </si>
  <si>
    <t>08,08 2026.03.25</t>
  </si>
  <si>
    <t>09,30 2026.03.25</t>
  </si>
  <si>
    <t>01,36 2026.03.26</t>
  </si>
  <si>
    <t>01,47 2026.03.26</t>
  </si>
  <si>
    <t>РП-517 В-6 ТП-5352</t>
  </si>
  <si>
    <t>09,45 2026.03.26</t>
  </si>
  <si>
    <t>10,18 2026.03.26</t>
  </si>
  <si>
    <t>В-10 Ф-9 РП-908</t>
  </si>
  <si>
    <t>13,24 2026.03.27</t>
  </si>
  <si>
    <t>15,22 2026.03.27</t>
  </si>
  <si>
    <t>н.п. санаторий Алкино</t>
  </si>
  <si>
    <t>В-10 Ф-410 ПС Толпар</t>
  </si>
  <si>
    <t>14,26 2026.03.27</t>
  </si>
  <si>
    <t>15,12 2026.03.27</t>
  </si>
  <si>
    <t>В-10  Ф-5 ПС Заливная</t>
  </si>
  <si>
    <t>09,10 2026.03.28</t>
  </si>
  <si>
    <t>09,50 2026.03.28</t>
  </si>
  <si>
    <t>16,31 2026.03.28</t>
  </si>
  <si>
    <t>02,06 2026.03.29</t>
  </si>
  <si>
    <t>16,10 2026.03.29</t>
  </si>
  <si>
    <t>19,17 2026.03.29</t>
  </si>
  <si>
    <t>н.п. Кудеевский</t>
  </si>
  <si>
    <t>н.п. Шамонино</t>
  </si>
  <si>
    <t>н.п. Миловка</t>
  </si>
  <si>
    <t>Воздействие повторяющихся стихийных явлений (отключение АВ-0,4кВ)</t>
  </si>
  <si>
    <t>Повреждение в сетях смежной сетевой организации (падение дерева)</t>
  </si>
  <si>
    <t>Повреждение в сетях смежной сетевой организации (течь масла в трансф.)</t>
  </si>
  <si>
    <t>Повреждение в сетях смежной сетевой организации (причина не выявлена)</t>
  </si>
  <si>
    <t>Неблагоприятные погодные условия (искрение разъединителя)</t>
  </si>
  <si>
    <t xml:space="preserve">Повреждение в сетях смежной сетевой организации (повреждение КЛ) </t>
  </si>
  <si>
    <t>Воздействие повторяющихся стихийных явлений (повреждение КЛ)</t>
  </si>
  <si>
    <t>Воздействие повторяющихся стихийных явлений (выход из строя трансформатора)</t>
  </si>
  <si>
    <t>Повреждение в сетях смежной сетевой организации (выход из строя трансформатора)</t>
  </si>
  <si>
    <t>Неблагоприятные погодные условия (повреждение КЛ)</t>
  </si>
  <si>
    <t>Неблагоприятные погодные условия (повреждение изолятора на ВЛ)</t>
  </si>
  <si>
    <t>Воздействие повторяющихся стихийных явлений (повреждение ВЛ)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</si>
</sst>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charset val="204"/>
    </font>
    <font>
      <sz val="16"/>
      <color rgb="FF000000"/>
      <name val="Calibri"/>
      <family val="2"/>
      <charset val="204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2" borderId="0"/>
    <xf numFmtId="0" fontId="3" fillId="2" borderId="0"/>
    <xf numFmtId="0" fontId="3" fillId="2" borderId="0"/>
    <xf numFmtId="0" fontId="5" fillId="2" borderId="0"/>
    <xf numFmtId="0" fontId="8" fillId="2" borderId="0"/>
    <xf numFmtId="0" fontId="3" fillId="2" borderId="0"/>
    <xf numFmtId="0" fontId="3" fillId="2" borderId="0"/>
    <xf numFmtId="0" fontId="11" fillId="2" borderId="0"/>
    <xf numFmtId="0" fontId="12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19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</cellStyleXfs>
  <cellXfs count="27"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2" borderId="2" xfId="21" applyFont="1" applyBorder="1" applyAlignment="1">
      <alignment horizontal="center" vertical="center" wrapText="1"/>
    </xf>
    <xf numFmtId="0" fontId="16" fillId="2" borderId="2" xfId="21" applyFont="1" applyBorder="1" applyAlignment="1">
      <alignment horizontal="center" vertical="center" wrapText="1"/>
    </xf>
    <xf numFmtId="0" fontId="17" fillId="2" borderId="2" xfId="21" applyFont="1" applyBorder="1" applyAlignment="1">
      <alignment horizontal="center" vertical="center" wrapText="1"/>
    </xf>
    <xf numFmtId="0" fontId="14" fillId="2" borderId="2" xfId="2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10" fillId="2" borderId="1" xfId="33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</cellXfs>
  <cellStyles count="46">
    <cellStyle name="Обычный" xfId="0" builtinId="0"/>
    <cellStyle name="Обычный 10" xfId="28" xr:uid="{00000000-0005-0000-0000-000001000000}"/>
    <cellStyle name="Обычный 10 2" xfId="41" xr:uid="{935C699E-838F-4DE1-B569-6811E06AA2E1}"/>
    <cellStyle name="Обычный 11" xfId="29" xr:uid="{00000000-0005-0000-0000-000002000000}"/>
    <cellStyle name="Обычный 11 2" xfId="42" xr:uid="{01B98B51-0A35-4C7B-84E6-C34A1C8145F7}"/>
    <cellStyle name="Обычный 12" xfId="30" xr:uid="{00000000-0005-0000-0000-000003000000}"/>
    <cellStyle name="Обычный 12 2" xfId="43" xr:uid="{41B22860-1DB1-469D-B5F5-0C5E90118EF8}"/>
    <cellStyle name="Обычный 13" xfId="10" xr:uid="{00000000-0005-0000-0000-000004000000}"/>
    <cellStyle name="Обычный 14" xfId="11" xr:uid="{00000000-0005-0000-0000-000005000000}"/>
    <cellStyle name="Обычный 15" xfId="31" xr:uid="{00000000-0005-0000-0000-000006000000}"/>
    <cellStyle name="Обычный 15 2" xfId="44" xr:uid="{5007FF25-CCDE-4975-9D09-72E51EFD61A9}"/>
    <cellStyle name="Обычный 16" xfId="32" xr:uid="{00000000-0005-0000-0000-000007000000}"/>
    <cellStyle name="Обычный 16 2" xfId="45" xr:uid="{E46CC322-BEF8-4DBF-8BB7-E860BA9B1241}"/>
    <cellStyle name="Обычный 17" xfId="12" xr:uid="{00000000-0005-0000-0000-000008000000}"/>
    <cellStyle name="Обычный 18" xfId="33" xr:uid="{4D8890E2-3D98-4E48-BD5C-CDC9CCAC02A5}"/>
    <cellStyle name="Обычный 19" xfId="13" xr:uid="{00000000-0005-0000-0000-000009000000}"/>
    <cellStyle name="Обычный 2" xfId="8" xr:uid="{00000000-0005-0000-0000-00000A000000}"/>
    <cellStyle name="Обычный 2 2" xfId="9" xr:uid="{00000000-0005-0000-0000-00000B000000}"/>
    <cellStyle name="Обычный 21" xfId="14" xr:uid="{00000000-0005-0000-0000-00000C000000}"/>
    <cellStyle name="Обычный 22" xfId="15" xr:uid="{00000000-0005-0000-0000-00000D000000}"/>
    <cellStyle name="Обычный 23" xfId="1" xr:uid="{00000000-0005-0000-0000-00000E000000}"/>
    <cellStyle name="Обычный 24" xfId="16" xr:uid="{00000000-0005-0000-0000-00000F000000}"/>
    <cellStyle name="Обычный 26" xfId="17" xr:uid="{00000000-0005-0000-0000-000010000000}"/>
    <cellStyle name="Обычный 27" xfId="2" xr:uid="{00000000-0005-0000-0000-000011000000}"/>
    <cellStyle name="Обычный 28" xfId="3" xr:uid="{00000000-0005-0000-0000-000012000000}"/>
    <cellStyle name="Обычный 29" xfId="4" xr:uid="{00000000-0005-0000-0000-000013000000}"/>
    <cellStyle name="Обычный 29 2" xfId="18" xr:uid="{00000000-0005-0000-0000-000014000000}"/>
    <cellStyle name="Обычный 3" xfId="21" xr:uid="{00000000-0005-0000-0000-000015000000}"/>
    <cellStyle name="Обычный 3 2" xfId="34" xr:uid="{02856563-087E-4BD1-B291-B933CD8E3838}"/>
    <cellStyle name="Обычный 30" xfId="5" xr:uid="{00000000-0005-0000-0000-000016000000}"/>
    <cellStyle name="Обычный 30 2" xfId="19" xr:uid="{00000000-0005-0000-0000-000017000000}"/>
    <cellStyle name="Обычный 31" xfId="6" xr:uid="{00000000-0005-0000-0000-000018000000}"/>
    <cellStyle name="Обычный 32" xfId="7" xr:uid="{00000000-0005-0000-0000-000019000000}"/>
    <cellStyle name="Обычный 33" xfId="20" xr:uid="{00000000-0005-0000-0000-00001A000000}"/>
    <cellStyle name="Обычный 4" xfId="23" xr:uid="{00000000-0005-0000-0000-00001B000000}"/>
    <cellStyle name="Обычный 4 2" xfId="36" xr:uid="{20E998AE-C339-4D40-8066-BB7085E302E0}"/>
    <cellStyle name="Обычный 5" xfId="24" xr:uid="{00000000-0005-0000-0000-00001C000000}"/>
    <cellStyle name="Обычный 5 2" xfId="37" xr:uid="{F76E8EDC-D3CA-49C1-B9CB-BDB9B04B9E13}"/>
    <cellStyle name="Обычный 6" xfId="25" xr:uid="{00000000-0005-0000-0000-00001D000000}"/>
    <cellStyle name="Обычный 6 2" xfId="38" xr:uid="{83B4C995-F1BC-4CC8-86B6-2E3358F5AF4E}"/>
    <cellStyle name="Обычный 7" xfId="26" xr:uid="{00000000-0005-0000-0000-00001E000000}"/>
    <cellStyle name="Обычный 7 2" xfId="39" xr:uid="{E7784359-830B-4737-BE16-9EE7C3E7A96E}"/>
    <cellStyle name="Обычный 8" xfId="22" xr:uid="{00000000-0005-0000-0000-00001F000000}"/>
    <cellStyle name="Обычный 8 2" xfId="35" xr:uid="{895C08E9-522D-4999-92F3-30E392787EED}"/>
    <cellStyle name="Обычный 9" xfId="27" xr:uid="{00000000-0005-0000-0000-000020000000}"/>
    <cellStyle name="Обычный 9 2" xfId="40" xr:uid="{5D9969E0-8758-405F-AFC2-47177CD4098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tabSelected="1" topLeftCell="H22" zoomScale="70" zoomScaleNormal="70" workbookViewId="0">
      <selection activeCell="M38" sqref="M38"/>
    </sheetView>
  </sheetViews>
  <sheetFormatPr defaultColWidth="9.140625" defaultRowHeight="15" x14ac:dyDescent="0.25"/>
  <cols>
    <col min="1" max="1" width="5.5703125" style="1" customWidth="1"/>
    <col min="2" max="2" width="5.42578125" style="1" customWidth="1"/>
    <col min="3" max="3" width="31.28515625" style="1" customWidth="1"/>
    <col min="4" max="5" width="13" style="1" customWidth="1"/>
    <col min="6" max="6" width="23" style="1" customWidth="1"/>
    <col min="7" max="7" width="29" style="1" customWidth="1"/>
    <col min="8" max="8" width="28.140625" style="1" customWidth="1"/>
    <col min="9" max="10" width="25.42578125" style="1" customWidth="1"/>
    <col min="11" max="11" width="27.28515625" style="1" customWidth="1"/>
    <col min="12" max="12" width="47.28515625" style="1" customWidth="1"/>
    <col min="13" max="13" width="17" style="1" customWidth="1"/>
    <col min="14" max="14" width="16.5703125" style="1" customWidth="1"/>
    <col min="15" max="15" width="60.85546875" style="1" customWidth="1"/>
    <col min="16" max="16" width="15.5703125" style="1" customWidth="1"/>
    <col min="17" max="16384" width="9.140625" style="1"/>
  </cols>
  <sheetData>
    <row r="1" spans="1:16" ht="62.25" customHeight="1" x14ac:dyDescent="0.25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"/>
      <c r="O1" s="2"/>
      <c r="P1" s="2"/>
    </row>
    <row r="2" spans="1:16" ht="30.75" customHeight="1" x14ac:dyDescent="0.25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2"/>
      <c r="O2" s="2"/>
      <c r="P2" s="2"/>
    </row>
    <row r="3" spans="1:16" ht="18.75" x14ac:dyDescent="0.25">
      <c r="A3" s="7"/>
      <c r="B3" s="24" t="s">
        <v>0</v>
      </c>
      <c r="C3" s="24" t="s">
        <v>1</v>
      </c>
      <c r="D3" s="12"/>
      <c r="E3" s="12"/>
      <c r="F3" s="24" t="s">
        <v>2</v>
      </c>
      <c r="G3" s="24" t="s">
        <v>3</v>
      </c>
      <c r="H3" s="24" t="s">
        <v>4</v>
      </c>
      <c r="I3" s="24" t="s">
        <v>5</v>
      </c>
      <c r="J3" s="24" t="s">
        <v>6</v>
      </c>
      <c r="K3" s="24" t="s">
        <v>7</v>
      </c>
      <c r="L3" s="24" t="s">
        <v>8</v>
      </c>
      <c r="M3" s="4"/>
      <c r="N3" s="4"/>
      <c r="O3" s="4"/>
      <c r="P3" s="4"/>
    </row>
    <row r="4" spans="1:16" ht="52.5" customHeight="1" x14ac:dyDescent="0.25">
      <c r="A4" s="7"/>
      <c r="B4" s="24"/>
      <c r="C4" s="24"/>
      <c r="D4" s="12"/>
      <c r="E4" s="12"/>
      <c r="F4" s="24"/>
      <c r="G4" s="24"/>
      <c r="H4" s="24"/>
      <c r="I4" s="24"/>
      <c r="J4" s="24"/>
      <c r="K4" s="24"/>
      <c r="L4" s="24"/>
      <c r="M4" s="4"/>
      <c r="N4" s="4"/>
      <c r="O4" s="4"/>
      <c r="P4" s="4"/>
    </row>
    <row r="5" spans="1:16" ht="37.5" customHeight="1" x14ac:dyDescent="0.25">
      <c r="A5" s="7"/>
      <c r="B5" s="12">
        <v>1</v>
      </c>
      <c r="C5" s="13" t="s">
        <v>40</v>
      </c>
      <c r="D5" s="15">
        <v>1</v>
      </c>
      <c r="E5" s="13" t="s">
        <v>40</v>
      </c>
      <c r="F5" s="12" t="s">
        <v>9</v>
      </c>
      <c r="G5" s="20" t="s">
        <v>45</v>
      </c>
      <c r="H5" s="18" t="s">
        <v>56</v>
      </c>
      <c r="I5" s="18" t="s">
        <v>57</v>
      </c>
      <c r="J5" s="18" t="s">
        <v>57</v>
      </c>
      <c r="K5" s="25">
        <v>2941</v>
      </c>
      <c r="L5" s="20" t="s">
        <v>53</v>
      </c>
      <c r="M5" s="4"/>
      <c r="N5" s="4"/>
      <c r="O5" s="4"/>
    </row>
    <row r="6" spans="1:16" ht="38.1" customHeight="1" x14ac:dyDescent="0.25">
      <c r="A6" s="7"/>
      <c r="B6" s="12">
        <v>2</v>
      </c>
      <c r="C6" s="13"/>
      <c r="D6" s="15">
        <v>2</v>
      </c>
      <c r="E6" s="13" t="s">
        <v>40</v>
      </c>
      <c r="F6" s="12" t="s">
        <v>9</v>
      </c>
      <c r="G6" s="20" t="s">
        <v>140</v>
      </c>
      <c r="H6" s="18" t="s">
        <v>86</v>
      </c>
      <c r="I6" s="18" t="s">
        <v>57</v>
      </c>
      <c r="J6" s="18" t="s">
        <v>58</v>
      </c>
      <c r="K6" s="25">
        <v>250</v>
      </c>
      <c r="L6" s="20" t="s">
        <v>142</v>
      </c>
    </row>
    <row r="7" spans="1:16" ht="38.1" customHeight="1" x14ac:dyDescent="0.25">
      <c r="A7" s="7"/>
      <c r="B7" s="12">
        <v>3</v>
      </c>
      <c r="C7" s="13"/>
      <c r="D7" s="15">
        <v>3</v>
      </c>
      <c r="E7" s="13" t="s">
        <v>40</v>
      </c>
      <c r="F7" s="12" t="s">
        <v>9</v>
      </c>
      <c r="G7" s="19" t="s">
        <v>54</v>
      </c>
      <c r="H7" s="18" t="s">
        <v>59</v>
      </c>
      <c r="I7" s="18" t="s">
        <v>60</v>
      </c>
      <c r="J7" s="18" t="s">
        <v>61</v>
      </c>
      <c r="K7" s="25">
        <v>2372</v>
      </c>
      <c r="L7" s="20" t="s">
        <v>144</v>
      </c>
    </row>
    <row r="8" spans="1:16" ht="37.5" x14ac:dyDescent="0.25">
      <c r="A8" s="7"/>
      <c r="B8" s="12">
        <v>4</v>
      </c>
      <c r="C8" s="13"/>
      <c r="D8" s="15">
        <v>4</v>
      </c>
      <c r="E8" s="13" t="s">
        <v>40</v>
      </c>
      <c r="F8" s="12" t="s">
        <v>9</v>
      </c>
      <c r="G8" s="20" t="s">
        <v>44</v>
      </c>
      <c r="H8" s="18" t="s">
        <v>62</v>
      </c>
      <c r="I8" s="18" t="s">
        <v>63</v>
      </c>
      <c r="J8" s="18" t="s">
        <v>64</v>
      </c>
      <c r="K8" s="25">
        <v>501</v>
      </c>
      <c r="L8" s="20" t="s">
        <v>143</v>
      </c>
    </row>
    <row r="9" spans="1:16" ht="37.5" x14ac:dyDescent="0.25">
      <c r="A9" s="7"/>
      <c r="B9" s="12">
        <v>5</v>
      </c>
      <c r="C9" s="13"/>
      <c r="D9" s="15">
        <v>5</v>
      </c>
      <c r="E9" s="13" t="s">
        <v>40</v>
      </c>
      <c r="F9" s="12" t="s">
        <v>9</v>
      </c>
      <c r="G9" s="19" t="s">
        <v>54</v>
      </c>
      <c r="H9" s="18" t="s">
        <v>65</v>
      </c>
      <c r="I9" s="18" t="s">
        <v>66</v>
      </c>
      <c r="J9" s="18" t="s">
        <v>67</v>
      </c>
      <c r="K9" s="25">
        <v>2372</v>
      </c>
      <c r="L9" s="20" t="s">
        <v>52</v>
      </c>
    </row>
    <row r="10" spans="1:16" ht="37.5" x14ac:dyDescent="0.25">
      <c r="A10" s="7"/>
      <c r="B10" s="17">
        <v>6</v>
      </c>
      <c r="C10" s="13"/>
      <c r="D10" s="15">
        <v>6</v>
      </c>
      <c r="E10" s="13" t="s">
        <v>40</v>
      </c>
      <c r="F10" s="12" t="s">
        <v>9</v>
      </c>
      <c r="G10" s="20" t="s">
        <v>139</v>
      </c>
      <c r="H10" s="18" t="s">
        <v>68</v>
      </c>
      <c r="I10" s="18" t="s">
        <v>69</v>
      </c>
      <c r="J10" s="18" t="s">
        <v>70</v>
      </c>
      <c r="K10" s="25">
        <v>1005</v>
      </c>
      <c r="L10" s="20" t="s">
        <v>145</v>
      </c>
    </row>
    <row r="11" spans="1:16" ht="37.5" x14ac:dyDescent="0.25">
      <c r="A11" s="7"/>
      <c r="B11" s="17">
        <v>7</v>
      </c>
      <c r="C11" s="13"/>
      <c r="D11" s="15">
        <v>7</v>
      </c>
      <c r="E11" s="13" t="s">
        <v>40</v>
      </c>
      <c r="F11" s="12" t="s">
        <v>9</v>
      </c>
      <c r="G11" s="19" t="s">
        <v>54</v>
      </c>
      <c r="H11" s="18" t="s">
        <v>71</v>
      </c>
      <c r="I11" s="18" t="s">
        <v>72</v>
      </c>
      <c r="J11" s="18" t="s">
        <v>73</v>
      </c>
      <c r="K11" s="25">
        <v>2623</v>
      </c>
      <c r="L11" s="20" t="s">
        <v>146</v>
      </c>
    </row>
    <row r="12" spans="1:16" ht="37.5" x14ac:dyDescent="0.25">
      <c r="A12" s="7"/>
      <c r="B12" s="17">
        <v>8</v>
      </c>
      <c r="C12" s="13"/>
      <c r="D12" s="15">
        <v>8</v>
      </c>
      <c r="E12" s="13" t="s">
        <v>40</v>
      </c>
      <c r="F12" s="12" t="s">
        <v>9</v>
      </c>
      <c r="G12" s="20" t="s">
        <v>46</v>
      </c>
      <c r="H12" s="18" t="s">
        <v>74</v>
      </c>
      <c r="I12" s="18" t="s">
        <v>75</v>
      </c>
      <c r="J12" s="18" t="s">
        <v>76</v>
      </c>
      <c r="K12" s="25">
        <v>36</v>
      </c>
      <c r="L12" s="20" t="s">
        <v>147</v>
      </c>
    </row>
    <row r="13" spans="1:16" ht="37.5" x14ac:dyDescent="0.25">
      <c r="A13" s="7"/>
      <c r="B13" s="17">
        <v>9</v>
      </c>
      <c r="C13" s="13"/>
      <c r="D13" s="15">
        <v>9</v>
      </c>
      <c r="E13" s="13" t="s">
        <v>40</v>
      </c>
      <c r="F13" s="12" t="s">
        <v>9</v>
      </c>
      <c r="G13" s="19" t="s">
        <v>51</v>
      </c>
      <c r="H13" s="18" t="s">
        <v>77</v>
      </c>
      <c r="I13" s="18" t="s">
        <v>78</v>
      </c>
      <c r="J13" s="18" t="s">
        <v>79</v>
      </c>
      <c r="K13" s="25">
        <v>1188</v>
      </c>
      <c r="L13" s="20" t="s">
        <v>147</v>
      </c>
    </row>
    <row r="14" spans="1:16" ht="38.1" customHeight="1" x14ac:dyDescent="0.25">
      <c r="A14" s="7"/>
      <c r="B14" s="17">
        <v>10</v>
      </c>
      <c r="C14" s="13"/>
      <c r="D14" s="15">
        <v>10</v>
      </c>
      <c r="E14" s="13" t="s">
        <v>40</v>
      </c>
      <c r="F14" s="12" t="s">
        <v>9</v>
      </c>
      <c r="G14" s="19" t="s">
        <v>41</v>
      </c>
      <c r="H14" s="21" t="s">
        <v>80</v>
      </c>
      <c r="I14" s="18" t="s">
        <v>81</v>
      </c>
      <c r="J14" s="18" t="s">
        <v>82</v>
      </c>
      <c r="K14" s="25">
        <v>409</v>
      </c>
      <c r="L14" s="20" t="s">
        <v>148</v>
      </c>
    </row>
    <row r="15" spans="1:16" ht="37.5" x14ac:dyDescent="0.25">
      <c r="A15" s="7"/>
      <c r="B15" s="17">
        <v>11</v>
      </c>
      <c r="C15" s="13"/>
      <c r="D15" s="15">
        <v>11</v>
      </c>
      <c r="E15" s="13" t="s">
        <v>40</v>
      </c>
      <c r="F15" s="12" t="s">
        <v>9</v>
      </c>
      <c r="G15" s="19" t="s">
        <v>45</v>
      </c>
      <c r="H15" s="18" t="s">
        <v>83</v>
      </c>
      <c r="I15" s="18" t="s">
        <v>84</v>
      </c>
      <c r="J15" s="18" t="s">
        <v>85</v>
      </c>
      <c r="K15" s="25">
        <v>306</v>
      </c>
      <c r="L15" s="20" t="s">
        <v>52</v>
      </c>
    </row>
    <row r="16" spans="1:16" ht="56.25" x14ac:dyDescent="0.25">
      <c r="A16" s="7"/>
      <c r="B16" s="17">
        <v>12</v>
      </c>
      <c r="C16" s="13"/>
      <c r="D16" s="15">
        <v>12</v>
      </c>
      <c r="E16" s="13" t="s">
        <v>40</v>
      </c>
      <c r="F16" s="12" t="s">
        <v>9</v>
      </c>
      <c r="G16" s="20" t="s">
        <v>141</v>
      </c>
      <c r="H16" s="18" t="s">
        <v>87</v>
      </c>
      <c r="I16" s="18" t="s">
        <v>88</v>
      </c>
      <c r="J16" s="18" t="s">
        <v>89</v>
      </c>
      <c r="K16" s="25">
        <v>134</v>
      </c>
      <c r="L16" s="20" t="s">
        <v>149</v>
      </c>
    </row>
    <row r="17" spans="1:12" ht="37.5" customHeight="1" x14ac:dyDescent="0.25">
      <c r="A17" s="7"/>
      <c r="B17" s="17">
        <v>13</v>
      </c>
      <c r="C17" s="13"/>
      <c r="D17" s="15">
        <v>13</v>
      </c>
      <c r="E17" s="13" t="s">
        <v>40</v>
      </c>
      <c r="F17" s="12" t="s">
        <v>9</v>
      </c>
      <c r="G17" s="19" t="s">
        <v>90</v>
      </c>
      <c r="H17" s="18" t="s">
        <v>91</v>
      </c>
      <c r="I17" s="18" t="s">
        <v>92</v>
      </c>
      <c r="J17" s="18" t="s">
        <v>92</v>
      </c>
      <c r="K17" s="25">
        <v>837</v>
      </c>
      <c r="L17" s="20" t="s">
        <v>146</v>
      </c>
    </row>
    <row r="18" spans="1:12" ht="38.1" customHeight="1" x14ac:dyDescent="0.25">
      <c r="A18" s="7"/>
      <c r="B18" s="17">
        <v>14</v>
      </c>
      <c r="C18" s="13"/>
      <c r="D18" s="15">
        <v>14</v>
      </c>
      <c r="E18" s="13" t="s">
        <v>40</v>
      </c>
      <c r="F18" s="12" t="s">
        <v>9</v>
      </c>
      <c r="G18" s="19" t="s">
        <v>45</v>
      </c>
      <c r="H18" s="18" t="s">
        <v>93</v>
      </c>
      <c r="I18" s="18" t="s">
        <v>94</v>
      </c>
      <c r="J18" s="18" t="s">
        <v>95</v>
      </c>
      <c r="K18" s="25">
        <v>76</v>
      </c>
      <c r="L18" s="20" t="s">
        <v>142</v>
      </c>
    </row>
    <row r="19" spans="1:12" ht="56.25" x14ac:dyDescent="0.25">
      <c r="A19" s="7"/>
      <c r="B19" s="17">
        <v>15</v>
      </c>
      <c r="C19" s="13"/>
      <c r="D19" s="15">
        <v>15</v>
      </c>
      <c r="E19" s="13" t="s">
        <v>40</v>
      </c>
      <c r="F19" s="12" t="s">
        <v>9</v>
      </c>
      <c r="G19" s="20" t="s">
        <v>44</v>
      </c>
      <c r="H19" s="18" t="s">
        <v>110</v>
      </c>
      <c r="I19" s="18" t="s">
        <v>96</v>
      </c>
      <c r="J19" s="18" t="s">
        <v>97</v>
      </c>
      <c r="K19" s="25">
        <v>100</v>
      </c>
      <c r="L19" s="20" t="s">
        <v>150</v>
      </c>
    </row>
    <row r="20" spans="1:12" ht="37.5" customHeight="1" x14ac:dyDescent="0.25">
      <c r="A20" s="7"/>
      <c r="B20" s="17">
        <v>16</v>
      </c>
      <c r="C20" s="13"/>
      <c r="D20" s="15">
        <v>16</v>
      </c>
      <c r="E20" s="13" t="s">
        <v>40</v>
      </c>
      <c r="F20" s="12" t="s">
        <v>9</v>
      </c>
      <c r="G20" s="19" t="s">
        <v>45</v>
      </c>
      <c r="H20" s="18" t="s">
        <v>98</v>
      </c>
      <c r="I20" s="18" t="s">
        <v>99</v>
      </c>
      <c r="J20" s="18" t="s">
        <v>100</v>
      </c>
      <c r="K20" s="25">
        <v>101</v>
      </c>
      <c r="L20" s="20" t="s">
        <v>142</v>
      </c>
    </row>
    <row r="21" spans="1:12" ht="37.5" x14ac:dyDescent="0.25">
      <c r="A21" s="7"/>
      <c r="B21" s="17">
        <v>17</v>
      </c>
      <c r="C21" s="13"/>
      <c r="D21" s="15">
        <v>17</v>
      </c>
      <c r="E21" s="13" t="s">
        <v>40</v>
      </c>
      <c r="F21" s="12" t="s">
        <v>9</v>
      </c>
      <c r="G21" s="20" t="s">
        <v>46</v>
      </c>
      <c r="H21" s="18" t="s">
        <v>101</v>
      </c>
      <c r="I21" s="18" t="s">
        <v>102</v>
      </c>
      <c r="J21" s="18" t="s">
        <v>103</v>
      </c>
      <c r="K21" s="25">
        <v>7</v>
      </c>
      <c r="L21" s="20" t="s">
        <v>151</v>
      </c>
    </row>
    <row r="22" spans="1:12" ht="37.5" x14ac:dyDescent="0.25">
      <c r="A22" s="7"/>
      <c r="B22" s="17">
        <v>18</v>
      </c>
      <c r="C22" s="13"/>
      <c r="D22" s="15">
        <v>18</v>
      </c>
      <c r="E22" s="13" t="s">
        <v>40</v>
      </c>
      <c r="F22" s="12" t="s">
        <v>9</v>
      </c>
      <c r="G22" s="19" t="s">
        <v>54</v>
      </c>
      <c r="H22" s="18" t="s">
        <v>65</v>
      </c>
      <c r="I22" s="18" t="s">
        <v>104</v>
      </c>
      <c r="J22" s="18" t="s">
        <v>105</v>
      </c>
      <c r="K22" s="25">
        <v>2372</v>
      </c>
      <c r="L22" s="20" t="s">
        <v>148</v>
      </c>
    </row>
    <row r="23" spans="1:12" ht="37.5" x14ac:dyDescent="0.25">
      <c r="A23" s="7"/>
      <c r="B23" s="17">
        <v>19</v>
      </c>
      <c r="C23" s="13"/>
      <c r="D23" s="15">
        <v>19</v>
      </c>
      <c r="E23" s="13" t="s">
        <v>40</v>
      </c>
      <c r="F23" s="12" t="s">
        <v>9</v>
      </c>
      <c r="G23" s="19" t="s">
        <v>54</v>
      </c>
      <c r="H23" s="18" t="s">
        <v>106</v>
      </c>
      <c r="I23" s="18" t="s">
        <v>107</v>
      </c>
      <c r="J23" s="18" t="s">
        <v>108</v>
      </c>
      <c r="K23" s="25">
        <v>1113</v>
      </c>
      <c r="L23" s="20" t="s">
        <v>52</v>
      </c>
    </row>
    <row r="24" spans="1:12" ht="37.5" x14ac:dyDescent="0.25">
      <c r="A24" s="7"/>
      <c r="B24" s="17">
        <v>20</v>
      </c>
      <c r="C24" s="13"/>
      <c r="D24" s="15">
        <v>20</v>
      </c>
      <c r="E24" s="13" t="s">
        <v>40</v>
      </c>
      <c r="F24" s="12" t="s">
        <v>9</v>
      </c>
      <c r="G24" s="19" t="s">
        <v>109</v>
      </c>
      <c r="H24" s="18" t="s">
        <v>111</v>
      </c>
      <c r="I24" s="18" t="s">
        <v>107</v>
      </c>
      <c r="J24" s="18" t="s">
        <v>112</v>
      </c>
      <c r="K24" s="25">
        <v>384</v>
      </c>
      <c r="L24" s="20" t="s">
        <v>52</v>
      </c>
    </row>
    <row r="25" spans="1:12" ht="37.5" x14ac:dyDescent="0.25">
      <c r="A25" s="7"/>
      <c r="B25" s="17">
        <v>21</v>
      </c>
      <c r="C25" s="13"/>
      <c r="D25" s="15">
        <v>21</v>
      </c>
      <c r="E25" s="13" t="s">
        <v>40</v>
      </c>
      <c r="F25" s="12" t="s">
        <v>9</v>
      </c>
      <c r="G25" s="19" t="s">
        <v>109</v>
      </c>
      <c r="H25" s="18" t="s">
        <v>113</v>
      </c>
      <c r="I25" s="18" t="s">
        <v>107</v>
      </c>
      <c r="J25" s="18" t="s">
        <v>112</v>
      </c>
      <c r="K25" s="25">
        <v>894</v>
      </c>
      <c r="L25" s="20" t="s">
        <v>52</v>
      </c>
    </row>
    <row r="26" spans="1:12" ht="38.1" customHeight="1" x14ac:dyDescent="0.25">
      <c r="A26" s="7"/>
      <c r="B26" s="17">
        <v>22</v>
      </c>
      <c r="C26" s="13"/>
      <c r="D26" s="15">
        <v>22</v>
      </c>
      <c r="E26" s="13" t="s">
        <v>40</v>
      </c>
      <c r="F26" s="12" t="s">
        <v>9</v>
      </c>
      <c r="G26" s="19" t="s">
        <v>42</v>
      </c>
      <c r="H26" s="21" t="s">
        <v>114</v>
      </c>
      <c r="I26" s="21" t="s">
        <v>115</v>
      </c>
      <c r="J26" s="21" t="s">
        <v>116</v>
      </c>
      <c r="K26" s="25">
        <v>15</v>
      </c>
      <c r="L26" s="20" t="s">
        <v>152</v>
      </c>
    </row>
    <row r="27" spans="1:12" ht="38.1" customHeight="1" x14ac:dyDescent="0.25">
      <c r="A27" s="7"/>
      <c r="B27" s="17">
        <v>23</v>
      </c>
      <c r="C27" s="13"/>
      <c r="D27" s="15">
        <v>23</v>
      </c>
      <c r="E27" s="13" t="s">
        <v>40</v>
      </c>
      <c r="F27" s="12" t="s">
        <v>9</v>
      </c>
      <c r="G27" s="19" t="s">
        <v>46</v>
      </c>
      <c r="H27" s="18" t="s">
        <v>117</v>
      </c>
      <c r="I27" s="18" t="s">
        <v>118</v>
      </c>
      <c r="J27" s="18" t="s">
        <v>119</v>
      </c>
      <c r="K27" s="25">
        <v>4</v>
      </c>
      <c r="L27" s="20" t="s">
        <v>47</v>
      </c>
    </row>
    <row r="28" spans="1:12" ht="38.1" customHeight="1" x14ac:dyDescent="0.25">
      <c r="A28" s="7"/>
      <c r="B28" s="17">
        <v>24</v>
      </c>
      <c r="C28" s="13"/>
      <c r="D28" s="15">
        <v>24</v>
      </c>
      <c r="E28" s="13" t="s">
        <v>40</v>
      </c>
      <c r="F28" s="12" t="s">
        <v>9</v>
      </c>
      <c r="G28" s="19" t="s">
        <v>45</v>
      </c>
      <c r="H28" s="18" t="s">
        <v>49</v>
      </c>
      <c r="I28" s="18" t="s">
        <v>120</v>
      </c>
      <c r="J28" s="18" t="s">
        <v>121</v>
      </c>
      <c r="K28" s="25">
        <v>2478</v>
      </c>
      <c r="L28" s="20" t="s">
        <v>47</v>
      </c>
    </row>
    <row r="29" spans="1:12" ht="37.5" x14ac:dyDescent="0.25">
      <c r="A29" s="7"/>
      <c r="B29" s="17">
        <v>25</v>
      </c>
      <c r="C29" s="13"/>
      <c r="D29" s="15">
        <v>25</v>
      </c>
      <c r="E29" s="13" t="s">
        <v>40</v>
      </c>
      <c r="F29" s="12" t="s">
        <v>9</v>
      </c>
      <c r="G29" s="19" t="s">
        <v>43</v>
      </c>
      <c r="H29" s="18" t="s">
        <v>122</v>
      </c>
      <c r="I29" s="18" t="s">
        <v>123</v>
      </c>
      <c r="J29" s="18" t="s">
        <v>124</v>
      </c>
      <c r="K29" s="25">
        <v>4</v>
      </c>
      <c r="L29" s="20" t="s">
        <v>147</v>
      </c>
    </row>
    <row r="30" spans="1:12" ht="37.5" x14ac:dyDescent="0.25">
      <c r="A30" s="7"/>
      <c r="B30" s="17">
        <v>26</v>
      </c>
      <c r="C30" s="13"/>
      <c r="D30" s="15">
        <v>26</v>
      </c>
      <c r="E30" s="13" t="s">
        <v>40</v>
      </c>
      <c r="F30" s="12" t="s">
        <v>9</v>
      </c>
      <c r="G30" s="19" t="s">
        <v>44</v>
      </c>
      <c r="H30" s="18" t="s">
        <v>125</v>
      </c>
      <c r="I30" s="18" t="s">
        <v>126</v>
      </c>
      <c r="J30" s="18" t="s">
        <v>127</v>
      </c>
      <c r="K30" s="25">
        <v>419</v>
      </c>
      <c r="L30" s="20" t="s">
        <v>147</v>
      </c>
    </row>
    <row r="31" spans="1:12" ht="38.1" customHeight="1" x14ac:dyDescent="0.25">
      <c r="A31" s="7"/>
      <c r="B31" s="17">
        <v>27</v>
      </c>
      <c r="C31" s="13"/>
      <c r="D31" s="15">
        <v>27</v>
      </c>
      <c r="E31" s="13" t="s">
        <v>40</v>
      </c>
      <c r="F31" s="12" t="s">
        <v>9</v>
      </c>
      <c r="G31" s="19" t="s">
        <v>128</v>
      </c>
      <c r="H31" s="18" t="s">
        <v>129</v>
      </c>
      <c r="I31" s="18" t="s">
        <v>130</v>
      </c>
      <c r="J31" s="18" t="s">
        <v>131</v>
      </c>
      <c r="K31" s="25">
        <v>225</v>
      </c>
      <c r="L31" s="20" t="s">
        <v>147</v>
      </c>
    </row>
    <row r="32" spans="1:12" ht="38.1" customHeight="1" x14ac:dyDescent="0.25">
      <c r="A32" s="7"/>
      <c r="B32" s="17">
        <v>28</v>
      </c>
      <c r="C32" s="13"/>
      <c r="D32" s="15">
        <v>28</v>
      </c>
      <c r="E32" s="13" t="s">
        <v>40</v>
      </c>
      <c r="F32" s="12" t="s">
        <v>9</v>
      </c>
      <c r="G32" s="22" t="s">
        <v>48</v>
      </c>
      <c r="H32" s="18" t="s">
        <v>132</v>
      </c>
      <c r="I32" s="18" t="s">
        <v>133</v>
      </c>
      <c r="J32" s="18" t="s">
        <v>134</v>
      </c>
      <c r="K32" s="25">
        <v>102</v>
      </c>
      <c r="L32" s="20" t="s">
        <v>47</v>
      </c>
    </row>
    <row r="33" spans="1:12" ht="38.1" customHeight="1" x14ac:dyDescent="0.25">
      <c r="A33" s="7"/>
      <c r="B33" s="17">
        <v>29</v>
      </c>
      <c r="C33" s="13"/>
      <c r="D33" s="15">
        <v>29</v>
      </c>
      <c r="E33" s="13" t="s">
        <v>40</v>
      </c>
      <c r="F33" s="12" t="s">
        <v>9</v>
      </c>
      <c r="G33" s="19" t="s">
        <v>41</v>
      </c>
      <c r="H33" s="21" t="s">
        <v>80</v>
      </c>
      <c r="I33" s="18" t="s">
        <v>135</v>
      </c>
      <c r="J33" s="18" t="s">
        <v>136</v>
      </c>
      <c r="K33" s="25">
        <v>825</v>
      </c>
      <c r="L33" s="20" t="s">
        <v>148</v>
      </c>
    </row>
    <row r="34" spans="1:12" ht="38.1" customHeight="1" thickBot="1" x14ac:dyDescent="0.3">
      <c r="A34" s="7"/>
      <c r="B34" s="17">
        <v>30</v>
      </c>
      <c r="C34" s="13"/>
      <c r="D34" s="15">
        <v>30</v>
      </c>
      <c r="E34" s="13" t="s">
        <v>40</v>
      </c>
      <c r="F34" s="12" t="s">
        <v>9</v>
      </c>
      <c r="G34" s="19" t="s">
        <v>51</v>
      </c>
      <c r="H34" s="18" t="s">
        <v>77</v>
      </c>
      <c r="I34" s="18" t="s">
        <v>137</v>
      </c>
      <c r="J34" s="18" t="s">
        <v>138</v>
      </c>
      <c r="K34" s="26">
        <v>1188</v>
      </c>
      <c r="L34" s="20" t="s">
        <v>153</v>
      </c>
    </row>
    <row r="35" spans="1:12" ht="18.75" x14ac:dyDescent="0.25">
      <c r="A35" s="7"/>
      <c r="K35" s="14" t="s">
        <v>50</v>
      </c>
    </row>
    <row r="36" spans="1:12" ht="19.5" thickBot="1" x14ac:dyDescent="0.3">
      <c r="A36" s="7"/>
      <c r="K36" s="16">
        <f>SUM(K5:K35)</f>
        <v>25281</v>
      </c>
    </row>
    <row r="37" spans="1:12" ht="18.75" x14ac:dyDescent="0.25">
      <c r="A37" s="7"/>
    </row>
    <row r="38" spans="1:12" ht="18.75" x14ac:dyDescent="0.25">
      <c r="A38" s="7"/>
    </row>
    <row r="39" spans="1:12" ht="18.75" x14ac:dyDescent="0.25">
      <c r="A39" s="7"/>
    </row>
    <row r="40" spans="1:12" ht="18.75" x14ac:dyDescent="0.25">
      <c r="A40" s="7"/>
    </row>
    <row r="41" spans="1:12" ht="18.75" x14ac:dyDescent="0.25">
      <c r="A41" s="7"/>
    </row>
    <row r="42" spans="1:12" ht="18.75" x14ac:dyDescent="0.25">
      <c r="A42" s="7"/>
    </row>
    <row r="43" spans="1:12" ht="18.75" x14ac:dyDescent="0.25">
      <c r="A43" s="7"/>
    </row>
    <row r="44" spans="1:12" ht="18.75" x14ac:dyDescent="0.25">
      <c r="A44" s="7"/>
    </row>
    <row r="45" spans="1:12" ht="18.75" x14ac:dyDescent="0.25">
      <c r="A45" s="7"/>
    </row>
    <row r="46" spans="1:12" ht="18.75" x14ac:dyDescent="0.25">
      <c r="A46" s="7"/>
    </row>
    <row r="47" spans="1:12" ht="18.75" x14ac:dyDescent="0.25">
      <c r="A47" s="7"/>
    </row>
    <row r="48" spans="1:12" ht="18.75" x14ac:dyDescent="0.25">
      <c r="A48" s="7"/>
    </row>
    <row r="49" spans="1:1" ht="18.75" x14ac:dyDescent="0.25">
      <c r="A49" s="7"/>
    </row>
    <row r="50" spans="1:1" ht="18.75" x14ac:dyDescent="0.25">
      <c r="A50" s="7"/>
    </row>
    <row r="51" spans="1:1" ht="18.75" x14ac:dyDescent="0.25">
      <c r="A51" s="7"/>
    </row>
    <row r="52" spans="1:1" ht="18.75" x14ac:dyDescent="0.25">
      <c r="A52" s="7"/>
    </row>
    <row r="53" spans="1:1" ht="18.75" x14ac:dyDescent="0.25">
      <c r="A53" s="7"/>
    </row>
    <row r="54" spans="1:1" ht="18.75" x14ac:dyDescent="0.25">
      <c r="A54" s="7"/>
    </row>
    <row r="55" spans="1:1" ht="18.75" x14ac:dyDescent="0.25">
      <c r="A55" s="7"/>
    </row>
    <row r="56" spans="1:1" ht="18.75" x14ac:dyDescent="0.25">
      <c r="A56" s="7"/>
    </row>
    <row r="57" spans="1:1" ht="18.75" x14ac:dyDescent="0.25">
      <c r="A57" s="7"/>
    </row>
    <row r="58" spans="1:1" ht="18.75" x14ac:dyDescent="0.25">
      <c r="A58" s="7"/>
    </row>
    <row r="59" spans="1:1" ht="18.75" x14ac:dyDescent="0.25">
      <c r="A59" s="7"/>
    </row>
    <row r="60" spans="1:1" ht="18.75" x14ac:dyDescent="0.25">
      <c r="A60" s="7"/>
    </row>
    <row r="61" spans="1:1" ht="18.75" x14ac:dyDescent="0.25">
      <c r="A61" s="7"/>
    </row>
    <row r="62" spans="1:1" ht="18.75" x14ac:dyDescent="0.25">
      <c r="A62" s="7"/>
    </row>
    <row r="63" spans="1:1" ht="18.75" x14ac:dyDescent="0.25">
      <c r="A63" s="7"/>
    </row>
    <row r="64" spans="1:1" ht="18.75" x14ac:dyDescent="0.25">
      <c r="A64" s="7"/>
    </row>
    <row r="65" spans="1:1" ht="18.75" x14ac:dyDescent="0.25">
      <c r="A65" s="7"/>
    </row>
    <row r="66" spans="1:1" ht="18.75" x14ac:dyDescent="0.25">
      <c r="A66" s="7"/>
    </row>
    <row r="67" spans="1:1" ht="18.75" x14ac:dyDescent="0.25">
      <c r="A67" s="7"/>
    </row>
    <row r="68" spans="1:1" ht="18.75" x14ac:dyDescent="0.25">
      <c r="A68" s="7"/>
    </row>
    <row r="69" spans="1:1" ht="18.75" x14ac:dyDescent="0.25">
      <c r="A69" s="7"/>
    </row>
    <row r="70" spans="1:1" ht="18.75" x14ac:dyDescent="0.25">
      <c r="A70" s="7"/>
    </row>
    <row r="71" spans="1:1" ht="18.75" x14ac:dyDescent="0.25">
      <c r="A71" s="7"/>
    </row>
    <row r="72" spans="1:1" ht="18.75" x14ac:dyDescent="0.25">
      <c r="A72" s="7"/>
    </row>
    <row r="73" spans="1:1" ht="18.75" x14ac:dyDescent="0.25">
      <c r="A73" s="7"/>
    </row>
    <row r="74" spans="1:1" ht="18.75" x14ac:dyDescent="0.25">
      <c r="A74" s="7"/>
    </row>
    <row r="75" spans="1:1" ht="18.75" x14ac:dyDescent="0.25">
      <c r="A75" s="7"/>
    </row>
    <row r="76" spans="1:1" ht="18.75" x14ac:dyDescent="0.25">
      <c r="A76" s="7"/>
    </row>
    <row r="77" spans="1:1" ht="18.75" x14ac:dyDescent="0.25">
      <c r="A77" s="7"/>
    </row>
    <row r="78" spans="1:1" ht="18.75" x14ac:dyDescent="0.25">
      <c r="A78" s="7"/>
    </row>
    <row r="79" spans="1:1" ht="18.75" x14ac:dyDescent="0.25">
      <c r="A79" s="7"/>
    </row>
    <row r="80" spans="1:1" ht="18.75" x14ac:dyDescent="0.25">
      <c r="A80" s="7"/>
    </row>
    <row r="81" spans="1:1" ht="18.75" x14ac:dyDescent="0.25">
      <c r="A81" s="7"/>
    </row>
    <row r="82" spans="1:1" ht="18.75" x14ac:dyDescent="0.25">
      <c r="A82" s="7"/>
    </row>
    <row r="83" spans="1:1" ht="18.75" x14ac:dyDescent="0.25">
      <c r="A83" s="7"/>
    </row>
    <row r="84" spans="1:1" ht="18.75" x14ac:dyDescent="0.25">
      <c r="A84" s="7"/>
    </row>
    <row r="85" spans="1:1" ht="18.75" x14ac:dyDescent="0.25">
      <c r="A85" s="7"/>
    </row>
    <row r="86" spans="1:1" ht="18.75" x14ac:dyDescent="0.25">
      <c r="A86" s="7"/>
    </row>
    <row r="87" spans="1:1" ht="18.75" x14ac:dyDescent="0.25">
      <c r="A87" s="7"/>
    </row>
    <row r="88" spans="1:1" ht="18.75" x14ac:dyDescent="0.25">
      <c r="A88" s="7"/>
    </row>
    <row r="89" spans="1:1" ht="18.75" x14ac:dyDescent="0.25">
      <c r="A89" s="7"/>
    </row>
    <row r="90" spans="1:1" ht="18.75" x14ac:dyDescent="0.25">
      <c r="A90" s="7"/>
    </row>
    <row r="91" spans="1:1" ht="18.75" x14ac:dyDescent="0.25">
      <c r="A91" s="7"/>
    </row>
    <row r="92" spans="1:1" ht="18.75" x14ac:dyDescent="0.25">
      <c r="A92" s="7"/>
    </row>
    <row r="93" spans="1:1" ht="18.75" x14ac:dyDescent="0.25">
      <c r="A93" s="7"/>
    </row>
    <row r="94" spans="1:1" ht="18.75" x14ac:dyDescent="0.25">
      <c r="A94" s="7"/>
    </row>
    <row r="95" spans="1:1" ht="18.75" x14ac:dyDescent="0.25">
      <c r="A95" s="7"/>
    </row>
    <row r="96" spans="1:1" ht="18.75" x14ac:dyDescent="0.25">
      <c r="A96" s="7"/>
    </row>
    <row r="97" spans="1:1" ht="18.75" x14ac:dyDescent="0.25">
      <c r="A97" s="7"/>
    </row>
    <row r="98" spans="1:1" ht="18.75" x14ac:dyDescent="0.25">
      <c r="A98" s="7"/>
    </row>
    <row r="99" spans="1:1" ht="18.75" x14ac:dyDescent="0.25">
      <c r="A99" s="3"/>
    </row>
    <row r="100" spans="1:1" ht="18.75" x14ac:dyDescent="0.25">
      <c r="A100" s="3"/>
    </row>
    <row r="101" spans="1:1" ht="18.75" x14ac:dyDescent="0.25">
      <c r="A101" s="3"/>
    </row>
    <row r="102" spans="1:1" ht="18.75" x14ac:dyDescent="0.25">
      <c r="A102" s="3"/>
    </row>
    <row r="103" spans="1:1" ht="18.75" x14ac:dyDescent="0.25">
      <c r="A103" s="3"/>
    </row>
    <row r="104" spans="1:1" ht="18.75" x14ac:dyDescent="0.25">
      <c r="A104" s="3"/>
    </row>
    <row r="105" spans="1:1" ht="18.75" x14ac:dyDescent="0.25">
      <c r="A105" s="3"/>
    </row>
    <row r="106" spans="1:1" ht="18.75" x14ac:dyDescent="0.25">
      <c r="A106" s="3"/>
    </row>
    <row r="107" spans="1:1" ht="18.75" x14ac:dyDescent="0.25">
      <c r="A107" s="3"/>
    </row>
    <row r="108" spans="1:1" ht="35.25" customHeight="1" x14ac:dyDescent="0.25">
      <c r="A108" s="3"/>
    </row>
    <row r="109" spans="1:1" ht="18.75" x14ac:dyDescent="0.25">
      <c r="A109" s="3"/>
    </row>
    <row r="110" spans="1:1" ht="18.75" x14ac:dyDescent="0.25">
      <c r="A110" s="3"/>
    </row>
    <row r="111" spans="1:1" ht="18.75" x14ac:dyDescent="0.25">
      <c r="A111" s="3"/>
    </row>
    <row r="112" spans="1:1" ht="18.75" x14ac:dyDescent="0.25">
      <c r="A112" s="3"/>
    </row>
    <row r="113" spans="1:1" ht="18.75" x14ac:dyDescent="0.25">
      <c r="A113" s="3"/>
    </row>
    <row r="114" spans="1:1" ht="18.75" x14ac:dyDescent="0.25">
      <c r="A114" s="3"/>
    </row>
  </sheetData>
  <mergeCells count="11">
    <mergeCell ref="A1:L1"/>
    <mergeCell ref="J3:J4"/>
    <mergeCell ref="K3:K4"/>
    <mergeCell ref="L3:L4"/>
    <mergeCell ref="B3:B4"/>
    <mergeCell ref="C3:C4"/>
    <mergeCell ref="F3:F4"/>
    <mergeCell ref="G3:G4"/>
    <mergeCell ref="H3:H4"/>
    <mergeCell ref="I3:I4"/>
    <mergeCell ref="A2:L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zoomScale="85" zoomScaleNormal="85" workbookViewId="0">
      <selection activeCell="A8" sqref="A8:B11"/>
    </sheetView>
  </sheetViews>
  <sheetFormatPr defaultRowHeight="15" x14ac:dyDescent="0.25"/>
  <cols>
    <col min="1" max="1" width="31.28515625" customWidth="1"/>
    <col min="2" max="2" width="32.140625" customWidth="1"/>
  </cols>
  <sheetData>
    <row r="1" spans="1:2" ht="40.5" x14ac:dyDescent="0.25">
      <c r="A1" s="8" t="s">
        <v>22</v>
      </c>
      <c r="B1" s="8" t="s">
        <v>23</v>
      </c>
    </row>
    <row r="2" spans="1:2" ht="40.5" x14ac:dyDescent="0.25">
      <c r="A2" s="8" t="s">
        <v>24</v>
      </c>
      <c r="B2" s="8" t="s">
        <v>25</v>
      </c>
    </row>
    <row r="3" spans="1:2" ht="40.5" x14ac:dyDescent="0.25">
      <c r="A3" s="8" t="s">
        <v>26</v>
      </c>
      <c r="B3" s="8" t="s">
        <v>27</v>
      </c>
    </row>
    <row r="4" spans="1:2" ht="40.5" x14ac:dyDescent="0.25">
      <c r="A4" s="8" t="s">
        <v>28</v>
      </c>
      <c r="B4" s="8" t="s">
        <v>28</v>
      </c>
    </row>
    <row r="5" spans="1:2" ht="40.5" x14ac:dyDescent="0.25">
      <c r="A5" s="8" t="s">
        <v>29</v>
      </c>
      <c r="B5" s="8" t="s">
        <v>30</v>
      </c>
    </row>
    <row r="6" spans="1:2" ht="42" x14ac:dyDescent="0.25">
      <c r="A6" s="10" t="s">
        <v>31</v>
      </c>
      <c r="B6" s="10" t="s">
        <v>31</v>
      </c>
    </row>
    <row r="7" spans="1:2" ht="42" x14ac:dyDescent="0.25">
      <c r="A7" s="9" t="s">
        <v>32</v>
      </c>
      <c r="B7" s="9" t="s">
        <v>33</v>
      </c>
    </row>
    <row r="8" spans="1:2" ht="42" x14ac:dyDescent="0.25">
      <c r="A8" s="11" t="s">
        <v>34</v>
      </c>
      <c r="B8" s="11" t="s">
        <v>35</v>
      </c>
    </row>
    <row r="9" spans="1:2" ht="42" x14ac:dyDescent="0.25">
      <c r="A9" s="11" t="s">
        <v>36</v>
      </c>
      <c r="B9" s="11" t="s">
        <v>36</v>
      </c>
    </row>
    <row r="10" spans="1:2" ht="42" x14ac:dyDescent="0.25">
      <c r="A10" s="11" t="s">
        <v>37</v>
      </c>
      <c r="B10" s="10" t="s">
        <v>38</v>
      </c>
    </row>
    <row r="11" spans="1:2" ht="42" x14ac:dyDescent="0.25">
      <c r="A11" s="11" t="s">
        <v>37</v>
      </c>
      <c r="B11" s="10" t="s">
        <v>38</v>
      </c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  <row r="26" spans="1:2" x14ac:dyDescent="0.25">
      <c r="A26" s="6"/>
      <c r="B26" s="6"/>
    </row>
    <row r="27" spans="1:2" x14ac:dyDescent="0.25">
      <c r="A27" s="6"/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x14ac:dyDescent="0.25">
      <c r="A30" s="6"/>
      <c r="B30" s="6"/>
    </row>
    <row r="31" spans="1:2" x14ac:dyDescent="0.25">
      <c r="A31" s="6"/>
      <c r="B31" s="6"/>
    </row>
    <row r="32" spans="1:2" x14ac:dyDescent="0.25">
      <c r="A32" s="6"/>
      <c r="B32" s="6"/>
    </row>
    <row r="33" spans="1:2" x14ac:dyDescent="0.25">
      <c r="A33" s="6"/>
      <c r="B33" s="6"/>
    </row>
    <row r="34" spans="1:2" x14ac:dyDescent="0.25">
      <c r="A34" s="6"/>
      <c r="B34" s="6"/>
    </row>
    <row r="35" spans="1:2" ht="15.75" x14ac:dyDescent="0.25">
      <c r="A35" s="5"/>
      <c r="B35" s="5"/>
    </row>
    <row r="36" spans="1:2" ht="15.75" x14ac:dyDescent="0.25">
      <c r="A36" s="5"/>
      <c r="B36" s="5"/>
    </row>
    <row r="37" spans="1:2" ht="15.75" x14ac:dyDescent="0.25">
      <c r="A37" s="5"/>
      <c r="B37" s="5"/>
    </row>
    <row r="38" spans="1:2" ht="15.75" x14ac:dyDescent="0.25">
      <c r="A38" s="5"/>
      <c r="B38" s="5"/>
    </row>
    <row r="39" spans="1:2" ht="15.75" x14ac:dyDescent="0.25">
      <c r="A39" s="5"/>
      <c r="B39" s="5"/>
    </row>
    <row r="40" spans="1:2" ht="15.75" x14ac:dyDescent="0.25">
      <c r="A40" s="5"/>
      <c r="B40" s="5"/>
    </row>
    <row r="41" spans="1:2" ht="15.75" x14ac:dyDescent="0.25">
      <c r="A41" s="5"/>
      <c r="B41" s="5"/>
    </row>
    <row r="42" spans="1:2" ht="15.75" x14ac:dyDescent="0.25">
      <c r="A42" s="5"/>
      <c r="B42" s="5"/>
    </row>
    <row r="43" spans="1:2" ht="15.75" x14ac:dyDescent="0.25">
      <c r="A43" s="5"/>
      <c r="B43" s="5"/>
    </row>
    <row r="44" spans="1:2" ht="15.75" x14ac:dyDescent="0.25">
      <c r="A44" s="5"/>
      <c r="B44" s="5"/>
    </row>
    <row r="45" spans="1:2" ht="15.75" x14ac:dyDescent="0.25">
      <c r="A45" s="5"/>
      <c r="B45" s="5"/>
    </row>
    <row r="46" spans="1:2" ht="15.75" x14ac:dyDescent="0.25">
      <c r="A46" s="5"/>
      <c r="B46" s="5"/>
    </row>
    <row r="47" spans="1:2" ht="15.75" x14ac:dyDescent="0.25">
      <c r="A47" s="5"/>
      <c r="B47" s="5"/>
    </row>
    <row r="48" spans="1:2" ht="15.75" x14ac:dyDescent="0.25">
      <c r="A48" s="5"/>
      <c r="B48" s="5"/>
    </row>
    <row r="49" spans="1:2" ht="15.75" x14ac:dyDescent="0.25">
      <c r="A49" s="5"/>
      <c r="B49" s="5"/>
    </row>
    <row r="50" spans="1:2" ht="15.75" x14ac:dyDescent="0.25">
      <c r="A50" s="5"/>
      <c r="B50" s="5"/>
    </row>
    <row r="51" spans="1:2" ht="15.75" x14ac:dyDescent="0.25">
      <c r="A51" s="5"/>
      <c r="B51" s="5"/>
    </row>
    <row r="52" spans="1:2" ht="15.75" x14ac:dyDescent="0.25">
      <c r="A52" s="5"/>
      <c r="B52" s="5"/>
    </row>
    <row r="53" spans="1:2" ht="15.75" x14ac:dyDescent="0.25">
      <c r="A53" s="5"/>
      <c r="B53" s="5"/>
    </row>
    <row r="54" spans="1:2" ht="15.75" x14ac:dyDescent="0.25">
      <c r="A54" s="5"/>
      <c r="B54" s="5"/>
    </row>
    <row r="55" spans="1:2" ht="15.75" x14ac:dyDescent="0.25">
      <c r="A55" s="5"/>
      <c r="B55" s="5"/>
    </row>
    <row r="56" spans="1:2" ht="15.75" x14ac:dyDescent="0.25">
      <c r="A56" s="5"/>
      <c r="B56" s="5"/>
    </row>
    <row r="57" spans="1:2" ht="15.75" x14ac:dyDescent="0.25">
      <c r="A57" s="5"/>
      <c r="B57" s="5"/>
    </row>
    <row r="58" spans="1:2" ht="15.75" x14ac:dyDescent="0.25">
      <c r="A58" s="5"/>
      <c r="B58" s="5"/>
    </row>
    <row r="59" spans="1:2" ht="15.75" x14ac:dyDescent="0.25">
      <c r="A59" s="5"/>
      <c r="B59" s="5"/>
    </row>
    <row r="60" spans="1:2" ht="15.75" x14ac:dyDescent="0.25">
      <c r="A60" s="5"/>
      <c r="B60" s="5"/>
    </row>
    <row r="61" spans="1:2" ht="15.75" x14ac:dyDescent="0.25">
      <c r="A61" s="5"/>
      <c r="B61" s="5"/>
    </row>
    <row r="62" spans="1:2" ht="15.75" x14ac:dyDescent="0.25">
      <c r="A62" s="5"/>
      <c r="B62" s="5"/>
    </row>
    <row r="63" spans="1:2" ht="15.75" x14ac:dyDescent="0.25">
      <c r="A63" s="5"/>
      <c r="B63" s="5"/>
    </row>
    <row r="64" spans="1:2" ht="15.75" x14ac:dyDescent="0.25">
      <c r="A64" s="5"/>
      <c r="B64" s="5"/>
    </row>
    <row r="65" spans="1:2" ht="15.75" x14ac:dyDescent="0.25">
      <c r="A65" s="5"/>
      <c r="B65" s="5"/>
    </row>
    <row r="66" spans="1:2" ht="15.75" x14ac:dyDescent="0.25">
      <c r="A66" s="5"/>
      <c r="B66" s="5"/>
    </row>
    <row r="67" spans="1:2" ht="15.75" x14ac:dyDescent="0.25">
      <c r="A67" s="5"/>
      <c r="B67" s="5"/>
    </row>
    <row r="68" spans="1:2" ht="15.75" x14ac:dyDescent="0.25">
      <c r="A68" s="5"/>
      <c r="B68" s="5"/>
    </row>
    <row r="69" spans="1:2" ht="15.75" x14ac:dyDescent="0.25">
      <c r="A69" s="5"/>
      <c r="B6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10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t="s">
        <v>14</v>
      </c>
    </row>
    <row r="7" spans="2:2" x14ac:dyDescent="0.25">
      <c r="B7" t="s">
        <v>15</v>
      </c>
    </row>
    <row r="8" spans="2:2" x14ac:dyDescent="0.25">
      <c r="B8" t="s">
        <v>16</v>
      </c>
    </row>
    <row r="9" spans="2:2" x14ac:dyDescent="0.25">
      <c r="B9" t="s">
        <v>17</v>
      </c>
    </row>
    <row r="10" spans="2:2" x14ac:dyDescent="0.25">
      <c r="B10" t="s">
        <v>18</v>
      </c>
    </row>
    <row r="11" spans="2:2" x14ac:dyDescent="0.25">
      <c r="B11" t="s">
        <v>19</v>
      </c>
    </row>
    <row r="12" spans="2:2" x14ac:dyDescent="0.25">
      <c r="B12" t="s">
        <v>20</v>
      </c>
    </row>
    <row r="13" spans="2:2" x14ac:dyDescent="0.25">
      <c r="B13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 квартал 2025г.</vt:lpstr>
      <vt:lpstr>Лист1</vt:lpstr>
      <vt:lpstr>Лист2</vt:lpstr>
      <vt:lpstr>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Ильяшенко Сергей Николаевич</cp:lastModifiedBy>
  <cp:revision/>
  <cp:lastPrinted>2025-08-04T09:32:02Z</cp:lastPrinted>
  <dcterms:created xsi:type="dcterms:W3CDTF">2017-02-13T15:22:59Z</dcterms:created>
  <dcterms:modified xsi:type="dcterms:W3CDTF">2026-04-22T05:13:46Z</dcterms:modified>
  <cp:category/>
  <cp:contentStatus/>
</cp:coreProperties>
</file>