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6. Инвестиции\2025\отчет формы 320\3 квартал\"/>
    </mc:Choice>
  </mc:AlternateContent>
  <xr:revisionPtr revIDLastSave="0" documentId="13_ncr:1_{75AAF525-75E0-42AA-B65F-C6A2A4051FD8}" xr6:coauthVersionLast="47" xr6:coauthVersionMax="47" xr10:uidLastSave="{00000000-0000-0000-0000-000000000000}"/>
  <bookViews>
    <workbookView xWindow="-120" yWindow="-120" windowWidth="29040" windowHeight="15840" tabRatio="957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2 план осв кап влож." sheetId="13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12 план осв кап влож.'!$A$1:$V$91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12 план осв кап влож.'!$A$1:$X$134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<sst xmlns="http://schemas.openxmlformats.org/spreadsheetml/2006/main" count="2156" uniqueCount="1146">
  <si>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</si>
  <si>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</si>
  <si>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</si>
  <si>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</si>
  <si>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</si>
  <si>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</si>
  <si>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</si>
  <si>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</si>
  <si>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</si>
  <si>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</si>
  <si>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</si>
  <si>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</si>
  <si>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</si>
  <si>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</si>
  <si>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</si>
  <si>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</si>
  <si>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</si>
  <si>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</si>
  <si>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</si>
  <si>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</si>
  <si>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</si>
  <si>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</si>
  <si>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</si>
  <si>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</si>
  <si>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</si>
  <si>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</si>
  <si>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</si>
  <si>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</si>
  <si>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</si>
  <si>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</si>
  <si>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</si>
  <si>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</si>
  <si>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</si>
  <si>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</si>
  <si>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</si>
  <si>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</si>
  <si>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</si>
  <si>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</si>
  <si>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</si>
  <si>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</si>
  <si>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</si>
  <si>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</si>
  <si>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</si>
  <si>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</si>
  <si>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</si>
  <si>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</si>
  <si>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</si>
  <si>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</si>
  <si>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</si>
  <si>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</si>
  <si>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</si>
  <si>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</si>
  <si>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</si>
  <si>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</si>
  <si>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</si>
  <si>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</si>
  <si>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</si>
  <si>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</si>
  <si>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</si>
  <si>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</si>
  <si>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</si>
  <si>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</si>
  <si>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</si>
  <si>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</si>
  <si>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</si>
  <si>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</si>
  <si>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</si>
  <si>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</si>
  <si>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</si>
  <si>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</si>
  <si>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</si>
  <si>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</si>
  <si>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</si>
  <si>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</si>
  <si>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</si>
  <si>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</si>
  <si>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</si>
  <si>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</si>
  <si>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</si>
  <si>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</si>
  <si>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</si>
  <si>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</si>
  <si>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</si>
  <si>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</si>
  <si>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</si>
  <si>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</si>
  <si>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</si>
  <si>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</si>
  <si>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</si>
  <si>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</si>
  <si>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</si>
  <si>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</si>
  <si>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</si>
  <si>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</si>
  <si>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</si>
  <si>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</si>
  <si>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</si>
  <si>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</si>
  <si>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</si>
  <si>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</si>
  <si>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</si>
  <si>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</si>
  <si>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</si>
  <si>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</si>
  <si>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</si>
  <si>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</si>
  <si>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</si>
  <si>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</si>
  <si>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</si>
  <si>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</si>
  <si>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</si>
  <si>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</si>
  <si>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</si>
  <si>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</si>
  <si>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</si>
  <si>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</si>
  <si>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</si>
  <si>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</si>
  <si>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</si>
  <si>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</si>
  <si>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</si>
  <si>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</si>
  <si>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</si>
  <si>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</si>
  <si>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</si>
  <si>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</si>
  <si>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</si>
  <si>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</si>
  <si>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</si>
  <si>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</si>
  <si>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</si>
  <si>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</si>
  <si>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</si>
  <si>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</si>
  <si>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</si>
  <si>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</si>
  <si>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</si>
  <si>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</si>
  <si>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</si>
  <si>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</si>
  <si>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</si>
  <si>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</si>
  <si>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</si>
  <si>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</si>
  <si>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</si>
  <si>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</si>
  <si>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</si>
  <si>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</si>
  <si>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</si>
  <si>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</si>
  <si>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</si>
  <si>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</si>
  <si>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</si>
  <si>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</si>
  <si>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</si>
  <si>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</si>
  <si>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</si>
  <si>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</si>
  <si>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</si>
  <si>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</si>
  <si>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</si>
  <si>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</si>
  <si>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</si>
  <si>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</si>
  <si>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</si>
  <si>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</si>
  <si>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</si>
  <si>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</si>
  <si>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</si>
  <si>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</si>
  <si>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</si>
  <si>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</si>
  <si>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</si>
  <si>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</si>
  <si>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</si>
  <si>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</si>
  <si>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</si>
  <si>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</si>
  <si>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</si>
  <si>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</si>
  <si>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</si>
  <si>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</si>
  <si>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</si>
  <si>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</si>
  <si>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</si>
  <si>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</si>
  <si>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</si>
  <si>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</si>
  <si>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</si>
  <si>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</si>
  <si>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</si>
  <si>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</si>
  <si>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</si>
  <si>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</si>
  <si>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</si>
  <si>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</si>
  <si>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</si>
  <si>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</si>
  <si>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</si>
  <si>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</si>
  <si>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</si>
  <si>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</si>
  <si>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</si>
  <si>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</si>
  <si>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</si>
  <si>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</si>
  <si>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</si>
  <si>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</si>
  <si>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</si>
  <si>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</si>
  <si>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</si>
  <si>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</si>
  <si>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</si>
  <si>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</si>
  <si>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</si>
  <si>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</si>
  <si>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</si>
  <si>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</si>
  <si>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</si>
  <si>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</si>
  <si>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</si>
  <si>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</si>
  <si>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</si>
  <si>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</si>
  <si>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</si>
  <si>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</si>
  <si>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</si>
  <si>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</si>
  <si>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</si>
  <si>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</si>
  <si>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</si>
  <si>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</si>
  <si>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</si>
  <si>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</si>
  <si>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</si>
  <si>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</si>
  <si>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</si>
  <si>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</si>
  <si>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</si>
  <si>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</si>
  <si>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</si>
  <si>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</si>
  <si>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</si>
  <si>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</si>
  <si>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</si>
  <si>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</si>
  <si>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</si>
  <si>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</si>
  <si>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</si>
  <si>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</si>
  <si>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</si>
  <si>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</si>
  <si>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</si>
  <si>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</si>
  <si>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</si>
  <si>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</si>
  <si>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</si>
  <si>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</si>
  <si>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</si>
  <si>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</si>
  <si>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</si>
  <si>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</si>
  <si>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</si>
  <si>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</si>
  <si>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</si>
  <si>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</si>
  <si>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</si>
  <si>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</si>
  <si>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</si>
  <si>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</si>
  <si>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</si>
  <si>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</si>
  <si>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</si>
  <si>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</si>
  <si>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</si>
  <si>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</si>
  <si>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</si>
  <si>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</si>
  <si>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</si>
  <si>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</si>
  <si>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</si>
  <si>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</si>
  <si>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</si>
  <si>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</si>
  <si>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</si>
  <si>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</si>
  <si>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</si>
  <si>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</si>
  <si>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</si>
  <si>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</si>
  <si>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</si>
  <si>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</si>
  <si>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</si>
  <si>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</si>
  <si>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</si>
  <si>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</si>
  <si>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</si>
  <si>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</si>
  <si>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</si>
  <si>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</si>
  <si>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</si>
  <si>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</si>
  <si>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</si>
  <si>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</si>
  <si>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</si>
  <si>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</si>
  <si>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</si>
  <si>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</si>
  <si>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</si>
  <si>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</si>
  <si>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</si>
  <si>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</si>
  <si>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</si>
  <si>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</si>
  <si>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</si>
  <si>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</si>
  <si>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</si>
  <si>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</si>
  <si>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</si>
  <si>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</si>
  <si>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</si>
  <si>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</si>
  <si>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</si>
  <si>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</si>
  <si>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</si>
  <si>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</si>
  <si>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</si>
  <si>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</si>
  <si>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</si>
  <si>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</si>
  <si>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</si>
  <si>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</si>
  <si>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</si>
  <si>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</si>
  <si>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</si>
  <si>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</si>
  <si>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</si>
  <si>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</si>
  <si>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</si>
  <si>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</si>
  <si>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</si>
  <si>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</si>
  <si>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</si>
  <si>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</si>
  <si>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</si>
  <si>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</si>
  <si>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</si>
  <si>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</si>
  <si>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</si>
  <si>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</si>
  <si>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</si>
  <si>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</si>
  <si>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</si>
  <si>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</si>
  <si>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</si>
  <si>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</si>
  <si>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</si>
  <si>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</si>
  <si>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</si>
  <si>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</si>
  <si>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</si>
  <si>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</si>
  <si>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</si>
  <si>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</si>
  <si>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</si>
  <si>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</si>
  <si>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</si>
  <si>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</si>
  <si>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</si>
  <si>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</si>
  <si>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</si>
  <si>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</si>
  <si>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</si>
  <si>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</si>
  <si>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</si>
  <si>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</si>
  <si>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</si>
  <si>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</si>
  <si>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</si>
  <si>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</si>
  <si>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</si>
  <si>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</si>
  <si>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</si>
  <si>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</si>
  <si>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</si>
  <si>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</si>
  <si>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</si>
  <si>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</si>
  <si>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</si>
  <si>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</si>
  <si>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</si>
  <si>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</si>
  <si>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</si>
  <si>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</si>
  <si>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</si>
  <si>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</si>
  <si>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</si>
  <si>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</si>
  <si>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</si>
  <si>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</si>
  <si>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</si>
  <si>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</si>
  <si>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</si>
  <si>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</si>
  <si>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</si>
  <si>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</si>
  <si>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</si>
  <si>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</si>
  <si>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</si>
  <si>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</si>
  <si>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</si>
  <si>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</si>
  <si>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</si>
  <si>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</si>
  <si>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</si>
  <si>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</si>
  <si>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</si>
  <si>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</si>
  <si>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</si>
  <si>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</si>
  <si>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</si>
  <si>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</si>
  <si>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</si>
  <si>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</si>
  <si>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</si>
  <si>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</si>
  <si>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</si>
  <si>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</si>
  <si>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</si>
  <si>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</si>
  <si>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</si>
  <si>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</si>
  <si>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</si>
  <si>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</si>
  <si>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</si>
  <si>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</si>
  <si>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</si>
  <si>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</si>
  <si>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</si>
  <si>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</si>
  <si>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</si>
  <si>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</si>
  <si>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</si>
  <si>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</si>
  <si>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</si>
  <si>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</si>
  <si>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</si>
  <si>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</si>
  <si>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</si>
  <si>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</si>
  <si>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</si>
  <si>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</si>
  <si>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</si>
  <si>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</si>
  <si>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</si>
  <si>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</si>
  <si>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</si>
  <si>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</si>
  <si>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</si>
  <si>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</si>
  <si>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</si>
  <si>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</si>
  <si>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</si>
  <si>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</si>
  <si>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</si>
  <si>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</si>
  <si>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</si>
  <si>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</si>
  <si>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</si>
  <si>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</si>
  <si>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</si>
  <si>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</si>
  <si>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</si>
  <si>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</si>
  <si>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</si>
  <si>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</si>
  <si>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</si>
  <si>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</si>
  <si>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</si>
  <si>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</si>
  <si>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</si>
  <si>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</si>
  <si>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</si>
  <si>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</si>
  <si>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</si>
  <si>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</si>
  <si>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</si>
  <si>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</si>
  <si>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</si>
  <si>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</si>
  <si>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</si>
  <si>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</si>
  <si>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</si>
  <si>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</si>
  <si>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</si>
  <si>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</si>
  <si>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</si>
  <si>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</si>
  <si>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</si>
  <si>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</si>
  <si>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</si>
  <si>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</si>
  <si>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</si>
  <si>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</si>
  <si>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</si>
  <si>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</si>
  <si>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</si>
  <si>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</si>
  <si>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</si>
  <si>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</si>
  <si>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</si>
  <si>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</si>
  <si>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</si>
  <si>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</si>
  <si>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</si>
  <si>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</si>
  <si>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</si>
  <si>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</si>
  <si>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</si>
  <si>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</si>
  <si>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</si>
  <si>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</si>
  <si>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</si>
  <si>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</si>
  <si>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</si>
  <si>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</si>
  <si>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</si>
  <si>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</si>
  <si>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</si>
  <si>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</si>
  <si>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</si>
  <si>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</si>
  <si>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</si>
  <si>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</si>
  <si>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</si>
  <si>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</si>
  <si>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</si>
  <si>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</si>
  <si>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</si>
  <si>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</si>
  <si>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</si>
  <si>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</si>
  <si>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</si>
  <si>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</si>
  <si>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</si>
  <si>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</si>
  <si>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</si>
  <si>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</si>
  <si>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</si>
  <si>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</si>
  <si>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</si>
  <si>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</si>
  <si>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</si>
  <si>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</si>
  <si>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</si>
  <si>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</si>
  <si>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</si>
  <si>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</si>
  <si>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</si>
  <si>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</si>
  <si>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</si>
  <si>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</si>
  <si>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</si>
  <si>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</si>
  <si>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</si>
  <si>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</si>
  <si>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</si>
  <si>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</si>
  <si>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</si>
  <si>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</si>
  <si>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</si>
  <si>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</si>
  <si>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</si>
  <si>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</si>
  <si>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</si>
  <si>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</si>
  <si>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</si>
  <si>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</si>
  <si>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</si>
  <si>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</si>
  <si>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</si>
  <si>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</si>
  <si>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</si>
  <si>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</si>
  <si>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</si>
  <si>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</si>
  <si>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</si>
  <si>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</si>
  <si>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</si>
  <si>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</si>
  <si>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</si>
  <si>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</si>
  <si>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</si>
  <si>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</si>
  <si>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</si>
  <si>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</si>
  <si>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</si>
  <si>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</si>
  <si>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</si>
  <si>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</si>
  <si>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</si>
  <si>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</si>
  <si>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</si>
  <si>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</si>
  <si>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</si>
  <si>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</si>
  <si>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</si>
  <si>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</si>
  <si>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</si>
  <si>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</si>
  <si>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</si>
  <si>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</si>
  <si>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</si>
  <si>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</si>
  <si>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</si>
  <si>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</si>
  <si>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</si>
  <si>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</si>
  <si>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</si>
  <si>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</si>
  <si>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</si>
  <si>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</si>
  <si>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</si>
  <si>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</si>
  <si>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</si>
  <si>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</si>
  <si>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</si>
  <si>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</si>
  <si>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</si>
  <si>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</si>
  <si>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</si>
  <si>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</si>
  <si>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</si>
  <si>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</si>
  <si>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</si>
  <si>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</si>
  <si>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</si>
  <si>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</si>
  <si>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</si>
  <si>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</si>
  <si>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</si>
  <si>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</si>
  <si>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</si>
  <si>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</si>
  <si>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</si>
  <si>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</si>
  <si>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</si>
  <si>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</si>
  <si>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</si>
  <si>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</si>
  <si>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</si>
  <si>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</si>
  <si>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</si>
  <si>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</si>
  <si>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</si>
  <si>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</si>
  <si>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</si>
  <si>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</si>
  <si>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</si>
  <si>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</si>
  <si>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</si>
  <si>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</si>
  <si>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</si>
  <si>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</si>
  <si>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</si>
  <si>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</si>
  <si>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</si>
  <si>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</si>
  <si>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</si>
  <si>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</si>
  <si>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</si>
  <si>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</si>
  <si>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</si>
  <si>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</si>
  <si>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</si>
  <si>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</si>
  <si>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</si>
  <si>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</si>
  <si>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</si>
  <si>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</si>
  <si>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</si>
  <si>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</si>
  <si>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</si>
  <si>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</si>
  <si>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</si>
  <si>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</si>
  <si>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</si>
  <si>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</si>
  <si>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</si>
  <si>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</si>
  <si>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</si>
  <si>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</si>
  <si>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</si>
  <si>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</si>
  <si>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</si>
  <si>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</si>
  <si>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</si>
  <si>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</si>
  <si>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</si>
  <si>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</si>
  <si>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</si>
  <si>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</si>
  <si>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</si>
  <si>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</si>
  <si>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</si>
  <si>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</si>
  <si>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</si>
  <si>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</si>
  <si>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</si>
  <si>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</si>
  <si>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</si>
  <si>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</si>
  <si>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</si>
  <si>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</si>
  <si>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</si>
  <si>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</si>
  <si>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</si>
  <si>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</si>
  <si>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</si>
  <si>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</si>
  <si>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</si>
  <si>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</si>
  <si>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</si>
  <si>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</si>
  <si>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</si>
  <si>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</si>
  <si>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</si>
  <si>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</si>
  <si>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</si>
  <si>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</si>
  <si>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</si>
  <si>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</si>
  <si>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</si>
  <si>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</si>
  <si>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</si>
  <si>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</si>
  <si>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</si>
  <si>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</si>
  <si>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</si>
  <si>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</si>
  <si>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</si>
  <si>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</si>
  <si>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</si>
  <si>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</si>
  <si>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</si>
  <si>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</si>
  <si>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</si>
  <si>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</si>
  <si>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</si>
  <si>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</si>
  <si>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</si>
  <si>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</si>
  <si>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</si>
  <si>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</si>
  <si>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</si>
  <si>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</si>
  <si>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</si>
  <si>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</si>
  <si>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</si>
  <si>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</si>
  <si>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</si>
  <si>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</si>
  <si>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</si>
  <si>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</si>
  <si>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</si>
  <si>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</si>
  <si>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</si>
  <si>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</si>
  <si>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</si>
  <si>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</si>
  <si>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</si>
  <si>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</si>
  <si>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</si>
  <si>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</si>
  <si>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</si>
  <si>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</si>
  <si>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</si>
  <si>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</si>
  <si>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</si>
  <si>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</si>
  <si>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</si>
  <si>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</si>
  <si>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</si>
  <si>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</si>
  <si>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</si>
  <si>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</si>
  <si>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</si>
  <si>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</si>
  <si>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</si>
  <si>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</si>
  <si>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</si>
  <si>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</si>
  <si>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</si>
  <si>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</si>
  <si>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</si>
  <si>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</si>
  <si>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</si>
  <si>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</si>
  <si>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</si>
  <si>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</si>
  <si>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</si>
  <si>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</si>
  <si>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</si>
  <si>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</si>
  <si>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</si>
  <si>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</si>
  <si>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</si>
  <si>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</si>
  <si>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</si>
  <si>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</si>
  <si>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</si>
  <si>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</si>
  <si>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</si>
  <si>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</si>
  <si>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</si>
  <si>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</si>
  <si>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</si>
  <si>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</si>
  <si>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</si>
  <si>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</si>
  <si>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</si>
  <si>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</si>
  <si>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</si>
  <si>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</si>
  <si>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</si>
  <si>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</si>
  <si>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</si>
  <si>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</si>
  <si>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</si>
  <si>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</si>
  <si>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</si>
  <si>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</si>
  <si>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</si>
  <si>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</si>
  <si>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</si>
  <si>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</si>
  <si>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</si>
  <si>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</si>
  <si>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</si>
  <si>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</si>
  <si>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</si>
  <si>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</si>
  <si>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</si>
  <si>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</si>
  <si>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</si>
  <si>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</si>
  <si>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</si>
  <si>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</si>
  <si>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</si>
  <si>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</si>
  <si>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</si>
  <si>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</si>
  <si>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</si>
  <si>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</si>
  <si>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</si>
  <si>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</si>
  <si>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</si>
  <si>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</si>
  <si>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</si>
  <si>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</si>
  <si>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</si>
  <si>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</si>
  <si>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</si>
  <si>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</si>
  <si>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</si>
  <si>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</si>
  <si>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</si>
  <si>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</si>
  <si>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</si>
  <si>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</si>
  <si>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</si>
  <si>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</si>
  <si>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</si>
  <si>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</si>
  <si>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</si>
  <si>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</si>
  <si>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</si>
  <si>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</si>
  <si>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</si>
  <si>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</si>
  <si>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</si>
  <si>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1.2.3.1.3</t>
  </si>
  <si>
    <t>1.4.4</t>
  </si>
  <si>
    <t>1.4.5</t>
  </si>
  <si>
    <t>1.4.6</t>
  </si>
  <si>
    <t>1.4.7</t>
  </si>
  <si>
    <t>1.4.8</t>
  </si>
  <si>
    <t>1.4.9</t>
  </si>
  <si>
    <t>1.4.10</t>
  </si>
  <si>
    <t>1.6.1</t>
  </si>
  <si>
    <t>1.6.2</t>
  </si>
  <si>
    <t>1.6.3</t>
  </si>
  <si>
    <t>1.6.4</t>
  </si>
  <si>
    <t>1.6.6</t>
  </si>
  <si>
    <t>1.6.7</t>
  </si>
  <si>
    <t>1.6.8</t>
  </si>
  <si>
    <t>1.6.11</t>
  </si>
  <si>
    <t>1.6.12</t>
  </si>
  <si>
    <t>1.6.13</t>
  </si>
  <si>
    <t>1.2.2.1.11</t>
  </si>
  <si>
    <t>1.2.2.1.12</t>
  </si>
  <si>
    <t>1.2.2.1.13</t>
  </si>
  <si>
    <t>1.2.2.1.14</t>
  </si>
  <si>
    <t>1.2.2.1.15</t>
  </si>
  <si>
    <t>1.2.2.1.17</t>
  </si>
  <si>
    <t>1.2.2.1.18</t>
  </si>
  <si>
    <t>1.2.2.1.19</t>
  </si>
  <si>
    <t>1.6.5</t>
  </si>
  <si>
    <t>1.2.2.1.1</t>
  </si>
  <si>
    <t>1.2.2.1.2</t>
  </si>
  <si>
    <t>1.2.2.1.16</t>
  </si>
  <si>
    <t>1.6.9</t>
  </si>
  <si>
    <t>1.6.10</t>
  </si>
  <si>
    <t>На базе ГАЗ (4х4) ямобур   -1шт</t>
  </si>
  <si>
    <t>Отчет о реализации инвестиционной программы  АО "Региональные электрические сети "</t>
  </si>
  <si>
    <t>Год раскрытия информации:  2025 год</t>
  </si>
  <si>
    <t>АО "Региональные электрические сети "</t>
  </si>
  <si>
    <t>Реконструкция КТП-75 замена КТП на КТПКт-400-6/0,4 в/в с силовым трансформатором ТМГ-400 кВА</t>
  </si>
  <si>
    <t>P_1211_Ю_1</t>
  </si>
  <si>
    <t>Реконструкция ТП-174 с заменой силовых трансформаторов 2хТМГ-630кВА на силовые трансформаторы 2хТМГ-1000кВА и с установкой ячеек ЩО-90</t>
  </si>
  <si>
    <t>P_1211_Ю_2</t>
  </si>
  <si>
    <t>Реконстркукция  ТП-2903, замена  Т-1   1984г.в.№ 93259  кол-ве  1шт ТМ-400 на ТМГ-400.(0)</t>
  </si>
  <si>
    <t>P_1211_С_1</t>
  </si>
  <si>
    <t>Реконстркукция  ТП-2903, замена  Т-2   1984г.в.№ 93322  кол-ве  1шт ТМ-400 на ТМГ-400.(0)</t>
  </si>
  <si>
    <t>P_1211_С_2</t>
  </si>
  <si>
    <t>Реконстркукция РП-2, замена         Т-1   1977г.в.№ 33439  кол-ве  1шт ТМ-630 на ТМГ-630.(0)</t>
  </si>
  <si>
    <t>P_1211_С_3</t>
  </si>
  <si>
    <t>Реконструкция  РП-2, замена          Т-2   1985г.в. № 33816  кол-ве  1шт ТМ-630 на ТМГ-630 .(0)</t>
  </si>
  <si>
    <t>P_1211_С_4</t>
  </si>
  <si>
    <t>Реконстркукция  РП-3, замена       Т-1   1977г.в.№ 168764  кол-ве  1шт ТМ-630 на ТМГ-630.(0)</t>
  </si>
  <si>
    <t>P_1211_С_5</t>
  </si>
  <si>
    <t>Реконстркукция  РП-3, замена       Т-2   1977г.в.№ 168762  кол-ве  1шт ТМ-630 на ТМГ-630.(0)</t>
  </si>
  <si>
    <t>P_1211_С_6</t>
  </si>
  <si>
    <t>Реконстркукция  РП-4, замена       Т-1   1972г.в.№ 98328  кол-ве  1шт ТМ-400 на ТМГ-400.(0)</t>
  </si>
  <si>
    <t>P_1211_С_7</t>
  </si>
  <si>
    <t>Реконстркукция РП-4 , замена       Т-2   1984г.в.№ 971162  кол-ве  1шт ТМ-250 на ТМГ-400.(150)</t>
  </si>
  <si>
    <t>P_1211_С_8</t>
  </si>
  <si>
    <t>Реконструкция  ТП-1713, замена    Т-1  1977г.в. № 2119  кол-ве  1шт ТМ-400 на ТМГ-400 .(0)</t>
  </si>
  <si>
    <t>P_1211_С_9</t>
  </si>
  <si>
    <t>Реконструкция  ТП-1713, замена   Т-2  1978г.в. № 707484  кол-ве  1шт ТМ-400 на ТМГ-400 .(0)</t>
  </si>
  <si>
    <t>P_1211_С_10</t>
  </si>
  <si>
    <t>Реконстркукция  ТП-5119, замена  Т-1   1995г.в.№ 1392353  кол-ве  1шт ТМ-400 на ТМГ-400.(0)</t>
  </si>
  <si>
    <t>P_1211_С_11</t>
  </si>
  <si>
    <t>Реконструкция  ТП-5119, замена    Т-2   1980г.в. № БАК  кол-ве  1шт ТМ-400 на ТМГ-400 .(0)</t>
  </si>
  <si>
    <t>P_1211_С_12</t>
  </si>
  <si>
    <t>Реконструкция  ТП-1317, замена     1987г.в. № 33039  кол-ве  1шт ТМ-320 на ТМГ-400 .(80)</t>
  </si>
  <si>
    <t>P_1211_С_13</t>
  </si>
  <si>
    <t>Реконструкция  ТП-8003, замена     1992г.в. № 533  кол-ве  1шт ТМ-400 на ТМГ-400 .(0)</t>
  </si>
  <si>
    <t>P_1211_С_14</t>
  </si>
  <si>
    <t>Реконструкция  ТП-8012, замена     1986г.в. № 863В191  кол-ве  1шт ТМ-250 на ТМГ-250 .(0)</t>
  </si>
  <si>
    <t>P_1211_С_15</t>
  </si>
  <si>
    <t>P_1211_С_16</t>
  </si>
  <si>
    <t>Замена  КТП- 1317 на  КТП-П-КК проходного типа без тр-ра с заменой вводов КЛ-6/04кВ</t>
  </si>
  <si>
    <t>P_1211_С_17</t>
  </si>
  <si>
    <t xml:space="preserve">Замена КТП- 8012 на КТП-Т-КК без тр-ра.   с заменой вводов КЛ-6/04кВ </t>
  </si>
  <si>
    <t>P_1211_С_18</t>
  </si>
  <si>
    <t>Реконструкция ТП-4314, замена корпуса на КТПН-400/10-0,4 кВ без ТМГ, н.п Лебяжий. (Инв. №00-002310)</t>
  </si>
  <si>
    <t>P_1211_Ц_1</t>
  </si>
  <si>
    <t>1.2.2.1.20</t>
  </si>
  <si>
    <t>1.2.2.1.21</t>
  </si>
  <si>
    <t>1.2.2.1.22</t>
  </si>
  <si>
    <t>1.2.2.1.23</t>
  </si>
  <si>
    <t>1.2.2.1.24</t>
  </si>
  <si>
    <t>1.2.2.1.25</t>
  </si>
  <si>
    <t>Реконструкция ВЛ-6 кВ фидер 83-19 отпайка на КТП-100 - 0,93 км</t>
  </si>
  <si>
    <t>Р_1221_Ю_1</t>
  </si>
  <si>
    <t>Реконструкция ВЛ-10 кВ фидер 1-06 отпайка на КТП-285 д.Черновка - 0,56 км</t>
  </si>
  <si>
    <t>Р_1221_Ю_2</t>
  </si>
  <si>
    <t xml:space="preserve">Реконструкция  ВЛ-0.4кВ ф.ул.Чкалова (КТП-1208, ф-16 ПС "Н-Березовка") с.Н-Березовка.  ВЛ-0,596км </t>
  </si>
  <si>
    <t>Р_1221_С_1</t>
  </si>
  <si>
    <t>Реконструкция ВЛ-0.4кВ ф.ул.Мичурина (КТП-1406, ф.11, ПС "Н-Березовка") с.Н-Березовка ВЛ-0,771км</t>
  </si>
  <si>
    <t>Р_1221_С_2</t>
  </si>
  <si>
    <t>Реконструкция ВЛ-0.4кВ ф.ул.Комсом - Ленина (КТП-8009, ф.21, ПС "Кустовая") с.Н-Березовка. ВЛ-0756км</t>
  </si>
  <si>
    <t>Р_1221_С_3</t>
  </si>
  <si>
    <t>Реконструкция ВЛ-0.4кВ ф. ул.Инициативная ( ТП-8003 ПС"Николо-Березовка")  с.Н-Березовка.  ВЛ-0,120км</t>
  </si>
  <si>
    <t>Р_1221_С_4</t>
  </si>
  <si>
    <t>Реконструкция ВЛ-0.4кВ ф. ул.Спутника(Советская) ( ф.29 ТП-810 ПС"Искож") ГО г.Нефтекамск ВЛ-0,042км</t>
  </si>
  <si>
    <t>Р_1221_С_5</t>
  </si>
  <si>
    <t>Реконструкция ВЛ-0.4кВ ф. СНТ "Рассвет" (ф.8, проект. ТП, ПС"Ташкиново")ГО г.Нефтекамск ВЛ-0,168км</t>
  </si>
  <si>
    <t>Р_1221_С_6</t>
  </si>
  <si>
    <t>Реконструкция ВЛ-0.4кВ ф. ул.Советская ( ф.11 ТП-0222 ПС"Уразаево") ГО г.Нефтекамск ВЛ-0,179км</t>
  </si>
  <si>
    <t>Р_1221_С_7</t>
  </si>
  <si>
    <t>Реконструкция ВЛ-0.4кВ ф.ул.Октябрьская (КТП-1001, ф.53, ПС "Искож") ГО г.Нефтекамск ВЛ-0,226км</t>
  </si>
  <si>
    <t>Р_1221_С_8</t>
  </si>
  <si>
    <t>Реконструкция ВЛ-0.38кВ ф. СНТ "Арлан" (ф.8, ТП-0236, ПС"Ташкиново") ГО г.Нефтекамск ВЛ-0,212км</t>
  </si>
  <si>
    <t>Р_1221_С_9</t>
  </si>
  <si>
    <t>Реконструкция ВЛ-0.4кВ  ф.ул.Зодчих (КТП-11008, ф.51, ПС "Искож") ГО г.Нефтекамск.ВЛ-0,603км</t>
  </si>
  <si>
    <t>Р_1221_С_10</t>
  </si>
  <si>
    <t>Реконструкция ВЛ-0.4кВ  ф.ул.Мастеров (КТП-11008, ф.51, ПС "Искож") ГО г.Нефтекамск ВЛ-0,445км</t>
  </si>
  <si>
    <t>Р_1221_С_11</t>
  </si>
  <si>
    <t>Реконструкция ЛЭП-0.4кВ  ф.ул.Раздольная (КТП-11008, ф.51, ПС "Искож") ГО г.Нефтекамск.ВЛ-0,189км КЛ-0,088км</t>
  </si>
  <si>
    <t>Р_1221_С_12</t>
  </si>
  <si>
    <t>Реконструкция ВЛ-0.4кВ ф.ул.Цветочная (КТП-11010, ф.51, ПС "Искож") ГО г.Нефтекамск.ВЛ-0,667км</t>
  </si>
  <si>
    <t>Р_1221_С_13</t>
  </si>
  <si>
    <t>Реконструкция ВЛ-0.4кВ и КЛ-0.4кВ ф.ул.Cпортивная (КТП-11010, ф.51, ПС "Искож") ГО г.Нефтекамск.ВЛ-0,475км КЛ-0,086км</t>
  </si>
  <si>
    <t>Р_1221_С_14</t>
  </si>
  <si>
    <t>Реконструкция ВЛ-0.4кВ ф.ул.Автомобилистов (КТП-11010, ф.51, ПС "Искож") ГО г.Нефтекамск ВЛ-0,829</t>
  </si>
  <si>
    <t>Р_1221_С_15</t>
  </si>
  <si>
    <t>Реконструкция ВЛ-0.38кВ ф.Л-2 ул.Высоковольтная (ф.34 ТП-1712 ПС"Сахарный завод") с.Раевский" ВЛ-0,179км</t>
  </si>
  <si>
    <t>Р_1221_С_16</t>
  </si>
  <si>
    <t>Реконструкция ВЛ-0.4кВ Л.4 (КТП-3768п, ф.333-20, ПС "Гафури") с.Буздяк ВЛ-0,294км</t>
  </si>
  <si>
    <t>Р_1221_С_17</t>
  </si>
  <si>
    <t>Реконструкция ВЛ-0.4кВ ф.ул.Новоселов (КТП-11011, ф.51, ПС "Искож") ГО г.Нефтекамск. ВЛ-0,768км</t>
  </si>
  <si>
    <t>Р_1221_С_18</t>
  </si>
  <si>
    <t>Реконструкция ВЛ-0.4кВ ф.ул.Молодежная (КТП-11011, ф.51, ПС "Искож") ГО г.Нефтекамск. ВЛ-0,641км</t>
  </si>
  <si>
    <t>Р_1221_С_19</t>
  </si>
  <si>
    <t>Реконструкция ВЛ-0.4кВ ф.ул.Спортивная (КТП-11011, ф.51, ПС "Искож") ГО г.Нефтекамск.ВЛ-0,640км</t>
  </si>
  <si>
    <t>Р_1221_С_20</t>
  </si>
  <si>
    <t>Реконструкция ВЛ-0.4кВ ф.ул.Трактовая  (КТП-11011, ф.51, ПС "Искож") ГО г.Нефтекамск. ВЛ-0,337км</t>
  </si>
  <si>
    <t>Р_1221_С_21</t>
  </si>
  <si>
    <t>Реконструкция ВЛ-0,4кВ от ТП-9246, с. Нагаево, кв. 15, ул. Русская, Механизаторов, (замена провода на СИП). Инв. №00-004870 (L-450м.)</t>
  </si>
  <si>
    <t>P_1221_Ц_1</t>
  </si>
  <si>
    <t>Реконструкция ВЛ-10 кВ Ф-13,Ф-14 ПС Булгаково</t>
  </si>
  <si>
    <t>P_1221_Ц_2</t>
  </si>
  <si>
    <t xml:space="preserve"> Установка систем учета на границе балансовой принадлежности сетей с АСКУЭ по зоне ЮЭС - 1250 точек</t>
  </si>
  <si>
    <t>Р_1231_Ю_1</t>
  </si>
  <si>
    <t>Установка приборов учета по зоне ПО СЭС   450  шт.</t>
  </si>
  <si>
    <t>P_1231_С_1</t>
  </si>
  <si>
    <t>P_1231_Ц_1</t>
  </si>
  <si>
    <t>1.4.3</t>
  </si>
  <si>
    <t>Экскаватор-погрузчик MST 544 PLUS</t>
  </si>
  <si>
    <t>Р_16_Ю_1</t>
  </si>
  <si>
    <t>Покупка АГП-22  5 мест на базе ГАЗ (4х4) -1шт</t>
  </si>
  <si>
    <t>Р_16_С_1</t>
  </si>
  <si>
    <t>УАЗ (4х4)  7 мест   -2шт</t>
  </si>
  <si>
    <t>Р_16_С_2</t>
  </si>
  <si>
    <t>Р_16_С_3</t>
  </si>
  <si>
    <t>Приобретение АСКУЭ по "Пирамида" 
(для создания интеллектуальной системы учета электрической энергии по ФЗ № 522 от 27.12.2018 г.)</t>
  </si>
  <si>
    <t>P_16_Ц_1</t>
  </si>
  <si>
    <t>Приобретение  сервера для АСКУЭ 
(для создания интеллектуальной системы учета электрической энергии по ФЗ № 522 от 27.12.2018 г.)</t>
  </si>
  <si>
    <t>P_16_Ц_2</t>
  </si>
  <si>
    <t>Приобретение програмного комплекса РТП-3.
(для создания интеллектуальной системы учета электрической энергии по ФЗ № 522 от 27.12.2018 г.)</t>
  </si>
  <si>
    <t>P_16_Ц_3</t>
  </si>
  <si>
    <t>P_16_Ц_4</t>
  </si>
  <si>
    <t>P_16_Ц_5</t>
  </si>
  <si>
    <t>P_16_Ц_6</t>
  </si>
  <si>
    <t xml:space="preserve">Покупка ГАЗ-27527 Соболь “Комби”  6+1 мест 4х4. 1 шт. </t>
  </si>
  <si>
    <t>P_16_Ц_7</t>
  </si>
  <si>
    <t xml:space="preserve">Покупка Соболь NN фургон 2+1 мест 4х4. 1 шт. </t>
  </si>
  <si>
    <t>P_16_Ц_8</t>
  </si>
  <si>
    <t>Приобретение мульчера на двухостном прицепе. Измельчитель дерева DH-80 1шт.</t>
  </si>
  <si>
    <t>P_16_Ц_9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</si>
  <si>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</si>
  <si>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>Приложение  № 12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</si>
  <si>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</si>
  <si>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                     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</si>
  <si>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</si>
  <si>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 xml:space="preserve">Остаток освоения капитальных вложений 
на  конец отчетного периода,  
млн. рублей 
(без НДС) </t>
  </si>
  <si>
    <t>Отклонение от плана освоения по итогам отчетного периода</t>
  </si>
  <si>
    <t>Всего</t>
  </si>
  <si>
    <t xml:space="preserve">Факт </t>
  </si>
  <si>
    <t xml:space="preserve">Фактический объем освоения капитальных вложений на  01.01.2025г. в прогнозных ценах соответствующих лет, млн. рублей 
(без НДС) </t>
  </si>
  <si>
    <t xml:space="preserve">Остаток освоения капитальных вложений 
на  01.01.2025г,  
млн. рублей 
(без НДС) </t>
  </si>
  <si>
    <t xml:space="preserve">Освоение капитальных вложений 2025г., млн. рублей (без НДС) </t>
  </si>
  <si>
    <t>удорожание ТМЦ</t>
  </si>
  <si>
    <t>Реконструкция КТП-317 с.Микяшево Давлекановский р-н, замена  тр-а  1шт  1985г.в. ТМ-250 на ТМГ-400 .10кВ(150)</t>
  </si>
  <si>
    <t>Реконструкция КТП-3201 с тр-м 160кВА на КТП-П-КВ с  тр-м 250кВА (90)</t>
  </si>
  <si>
    <t>P_1211_С_19</t>
  </si>
  <si>
    <t>1.2.1.1.22</t>
  </si>
  <si>
    <t>1.2.2.1.26</t>
  </si>
  <si>
    <t>1.2.2.1.27</t>
  </si>
  <si>
    <t>Реконструкция ВЛ-0,4кВ от ТП-77 по ул.Победы, пер.Победы, пер.Метизный - 1,24 км</t>
  </si>
  <si>
    <t>Р_1221_Ю_3</t>
  </si>
  <si>
    <t>Реконструкция ВЛ-0,4 кВ от ТП-66 и ВЛ-6кВ фид.45-405 ул.Степная - 2,2 км</t>
  </si>
  <si>
    <t>Р_1221_Ю_4</t>
  </si>
  <si>
    <t>Установка приборов учета по зоне ПО ЦЭС ( 1145шт.)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</si>
  <si>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</si>
  <si>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</si>
  <si>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</si>
  <si>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</si>
  <si>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</si>
  <si>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</si>
  <si>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</si>
  <si>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</si>
  <si>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</si>
  <si>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</si>
  <si>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</si>
  <si>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</si>
  <si>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</si>
  <si>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</si>
  <si>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</si>
  <si>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</si>
  <si>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</si>
  <si>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</si>
  <si>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Строительство ВЛЗ-6 кВ фидер 83-19 до КТП-337 СНТ Мечта-2 в г.Белорецк РБ - 0,11 км</t>
  </si>
  <si>
    <t>Р_14_Ю_1</t>
  </si>
  <si>
    <t>Строительство КТП-337 СНТ Мечта-2 КТПКт-160/6/0,4 в/в с силовым трансформатором ТМГ-100 кВА в г.Белорецк РБ</t>
  </si>
  <si>
    <t>Р_14_Ю_2</t>
  </si>
  <si>
    <t>Строительство ВЛИ-0,4 кВ от КТП-337 СНТ Мечта-2 в г.Белорецк РБ - 0,16 км</t>
  </si>
  <si>
    <t>Р_14_Ю_3</t>
  </si>
  <si>
    <t>Строительство ВЛЗ-10 кВ фидер 1-06 до КТП-335 д.Черновка, ул.С.Юлаева - 0,58 км</t>
  </si>
  <si>
    <t>Р_14_Ю_4</t>
  </si>
  <si>
    <t>Строительство КТП-335 д.Черновка, ул.С.Юлаева КТПКт-250/10/0,4 в/в с силовым трансформатором ТМГ-160 кВА</t>
  </si>
  <si>
    <t>Р_14_Ю_5</t>
  </si>
  <si>
    <t>Строительство ВЛЗ-6 кВ фидер 45-207 до КТП-339 ул.Тельмана - 0,44 км</t>
  </si>
  <si>
    <t>Р_14_Ю_6</t>
  </si>
  <si>
    <t>Строительство КТП-339 ул.Тельмана КТПКт-250/6/0,4 в/в с силовым трансформатором ТМГ-160 кВА</t>
  </si>
  <si>
    <t>Р_14_Ю_7</t>
  </si>
  <si>
    <t>Строительство ВЛЗ-6 кВ фидер 49-22 до КТП-340, КТП-340 с ТМГ-160 кВА ул.Мичурина - 0,03 км</t>
  </si>
  <si>
    <t>Р_14_Ю_8</t>
  </si>
  <si>
    <t>Строительство ВЛИ-0,4 кВ от оп ВЛ-04кВ ф.ул Центральная до ФАП с. Арибашево  Татышлинского р-на (L-23м.)</t>
  </si>
  <si>
    <t>P_14_С_1</t>
  </si>
  <si>
    <t>Строительство КТП  с  тр-м 100кВА мкр  Восточный 2</t>
  </si>
  <si>
    <t>P_14_С_2</t>
  </si>
  <si>
    <t>Строительство отпайки от оп ВЛ-6кВ Ф-11 ПС "Искож"</t>
  </si>
  <si>
    <t>P_14_С_3</t>
  </si>
  <si>
    <t>Строительство ВЛИ-0,4 кВ от ТП-18Г с. Нагаево, ул. Нектараная (L-365м.)</t>
  </si>
  <si>
    <t>P_14_Ц_1</t>
  </si>
  <si>
    <t>Строительство КЛ-10 кВ от ТП-1427 до БКТП-б/н. РБ, г.о. город Уфа, Калининиский мкр. Речные зори.</t>
  </si>
  <si>
    <t>P_14_Ц_2</t>
  </si>
  <si>
    <t>Строительсво ВЛЗ-10 кВ КТПН-400/10/0,4 кВ с трансформатором ТМГ-250 кВа, н.п. Красный Яр, мкр. Южный, Уфимский р-н.</t>
  </si>
  <si>
    <t>P_14_Ц_3</t>
  </si>
  <si>
    <t>Строительство отпайки ВЛЗ-10кВ от ВЛ-10кВ Ф-88-11 ПС «Авдон» до проектной ТП-10/0,4кВ по адресу: Республика Башкортостан, Уфимский р-н, c. Жуково.</t>
  </si>
  <si>
    <t>P_14_Ц_4</t>
  </si>
  <si>
    <t>Установка ТП-10/0,4кВ, Республика Башкортостан, р-н Уфимский, с. Жуково. (КТПН-400/10-0,4 с ТМГ 250 кВА)</t>
  </si>
  <si>
    <t>P_14_Ц_5</t>
  </si>
  <si>
    <t>Строительство отпайки ВЛЗ-10кВ от ВЛ-10кВ Ф-16 ПС «Нагаево» до проектной ТП-10/0,4кВ по адресу: Республика Башкортостан, Уфимский р-н, д. Шамонино.</t>
  </si>
  <si>
    <t>P_14_Ц_6</t>
  </si>
  <si>
    <t>Установка ТП-10/0,4кВ, Республика Башкортостан, р-н. Уфимский, д. Шамонино. (КТПН-400/10-0,4 с ТМГ 250 кВА).</t>
  </si>
  <si>
    <t>P_14_Ц_7</t>
  </si>
  <si>
    <t>Строительство ВЛ-0,4кВ от РУ-0,4кВ проектной ТП-10/0,4кВ, расположенного по адресу: Республика Башкортостан, Уфимский р-н, д. Шамонино.</t>
  </si>
  <si>
    <t>P_14_Ц_8</t>
  </si>
  <si>
    <t>Строительство ВЛ-0,4кВ от ВЛ-0,4кВ ТП-50, расположенного по адресу: Республика Башкортостан, с. Иглино, ул. Советская.</t>
  </si>
  <si>
    <t>P_14_Ц_9</t>
  </si>
  <si>
    <t>Строительство отпайки ВЛЗ-10кВ от ВЛ-10кВ Ф-4 ПС Иглино до проектной КТП-10/0,4кВ №1 по адресу: Респ. Башкортостан, село Иглино, ул. Ворошилова.</t>
  </si>
  <si>
    <t>P_14_Ц_10</t>
  </si>
  <si>
    <t>Установка КТП-400/10/0,4кВ №1 по адресу: Респ. Башкортостан, село Иглино, ул. Ворошилова. КТПН-400 кВА с ТМГ-250 кВА)</t>
  </si>
  <si>
    <t>P_14_Ц_11</t>
  </si>
  <si>
    <t>Строительство ВЛИ-0,4кВ от РУ-0,4кВ КТП-10/0,4кВ №1 по адресу: Респ. Башкортостан, село Иглино, ул. Ворошилова</t>
  </si>
  <si>
    <t>P_14_Ц_12</t>
  </si>
  <si>
    <t>Строительство отпайки ВЛЗ-10кВ от ВЛ-10кВ Ф-4 ПС Иглино до проектной КТП-10/0,4кВ №2 по адресу: Респ. Башкортостан, село Иглино, ул. Ворошилова.</t>
  </si>
  <si>
    <t>P_14_Ц_13</t>
  </si>
  <si>
    <t>Установка КТП-400/10/0,4кВ №2 по адресу: Респ. Башкортостан, село Иглино, ул. Ворошилова,вблизи д.7/3. КТПН-400 кВА с ТМГ-250 кВА)</t>
  </si>
  <si>
    <t>P_14_Ц_14</t>
  </si>
  <si>
    <t xml:space="preserve">Строительство ВЛИ-0,4кВ Л-1 от РУ-0,4кВ КТП-10/0,4кВ №2 по адресу: Респ. Башкортостан, село Иглино, ул. Ворошилова, вблизи д.7/3. </t>
  </si>
  <si>
    <t>P_14_Ц_15</t>
  </si>
  <si>
    <t>Строительство линии 10 кВ воздушным или кабельным исполнением от ближайшей опоры ВЛ-10кВ Ф-18 ПС «Авдон» до проектной ТП-10/0,4кВ, ориентировочной протяженностью 0,3 км. по адресу: Республика Башкортостан, Уфимский р-н, с/с Авдонский, с Авдон</t>
  </si>
  <si>
    <t>P_14_Ц_16</t>
  </si>
  <si>
    <t>Установка ТП-10/0,4кВ по адресу: Республика Башкортостан, Уфимский р-н, с/с Авдонский, с . Авдон (КТПН-400/10-0,4 с ТМГ 250 кВА)</t>
  </si>
  <si>
    <t>P_14_Ц_17</t>
  </si>
  <si>
    <t>Приобретение оборудования для создания интеллектуальной системы учета электрической энергии по ФЗ № 522 от 27.12.2018 г. 74 шт.</t>
  </si>
  <si>
    <t>Приобретение автономного прожигающего устройсва АПУ-2М</t>
  </si>
  <si>
    <t>Покупка ямобур на базе ГАЗ (4х4)  -1шт</t>
  </si>
  <si>
    <t>экономия</t>
  </si>
  <si>
    <t>фактические объемы</t>
  </si>
  <si>
    <t>за 3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</si>
</sst>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00"/>
    <numFmt numFmtId="171" formatCode="0.0"/>
  </numFmts>
  <fonts count="7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9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07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5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1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1" fillId="0" borderId="0"/>
    <xf numFmtId="164" fontId="51" fillId="0" borderId="0" applyFont="0" applyFill="0" applyBorder="0" applyAlignment="0" applyProtection="0"/>
    <xf numFmtId="0" fontId="2" fillId="0" borderId="0"/>
    <xf numFmtId="165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3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1" fillId="0" borderId="0"/>
  </cellStyleXfs>
  <cellXfs count="432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5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5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5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5" fontId="11" fillId="0" borderId="13" xfId="57" applyNumberFormat="1" applyBorder="1" applyAlignment="1">
      <alignment horizontal="left" vertical="center" wrapText="1"/>
    </xf>
    <xf numFmtId="165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5" fontId="11" fillId="0" borderId="10" xfId="57" applyNumberFormat="1" applyBorder="1" applyAlignment="1">
      <alignment horizontal="left" vertical="center" wrapText="1"/>
    </xf>
    <xf numFmtId="165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5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5" fontId="11" fillId="0" borderId="11" xfId="57" applyNumberFormat="1" applyBorder="1" applyAlignment="1">
      <alignment horizontal="left" vertical="center" wrapText="1"/>
    </xf>
    <xf numFmtId="165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6" fontId="11" fillId="0" borderId="10" xfId="0" applyNumberFormat="1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6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9" fontId="67" fillId="0" borderId="51" xfId="105" applyFont="1" applyFill="1" applyBorder="1" applyAlignment="1">
      <alignment horizontal="center" vertical="center"/>
    </xf>
    <xf numFmtId="9" fontId="67" fillId="0" borderId="10" xfId="105" applyFont="1" applyFill="1" applyBorder="1" applyAlignment="1">
      <alignment horizontal="center" vertical="center"/>
    </xf>
    <xf numFmtId="9" fontId="65" fillId="0" borderId="10" xfId="105" applyFont="1" applyFill="1" applyBorder="1" applyAlignment="1">
      <alignment horizontal="center" vertical="center" wrapText="1"/>
    </xf>
    <xf numFmtId="9" fontId="65" fillId="0" borderId="51" xfId="105" applyFont="1" applyFill="1" applyBorder="1" applyAlignment="1">
      <alignment horizontal="center" vertical="center" wrapText="1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0" borderId="10" xfId="0" applyFont="1" applyBorder="1"/>
    <xf numFmtId="0" fontId="11" fillId="24" borderId="10" xfId="0" applyFont="1" applyFill="1" applyBorder="1" applyAlignment="1">
      <alignment horizontal="center" vertical="center" textRotation="90" wrapText="1"/>
    </xf>
    <xf numFmtId="0" fontId="11" fillId="24" borderId="10" xfId="0" applyFont="1" applyFill="1" applyBorder="1"/>
    <xf numFmtId="0" fontId="11" fillId="0" borderId="10" xfId="0" applyFont="1" applyBorder="1" applyAlignment="1">
      <alignment horizontal="center" vertical="center" textRotation="90" wrapText="1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11" fillId="24" borderId="16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0" fontId="40" fillId="0" borderId="0" xfId="37" applyFont="1" applyFill="1"/>
    <xf numFmtId="0" fontId="57" fillId="0" borderId="0" xfId="37" applyFont="1" applyFill="1"/>
    <xf numFmtId="166" fontId="40" fillId="0" borderId="0" xfId="37" applyNumberFormat="1" applyFont="1" applyFill="1"/>
    <xf numFmtId="0" fontId="40" fillId="0" borderId="0" xfId="37" applyFont="1" applyFill="1" applyAlignment="1">
      <alignment horizontal="right" vertical="center"/>
    </xf>
    <xf numFmtId="0" fontId="40" fillId="0" borderId="51" xfId="37" applyFont="1" applyFill="1" applyBorder="1" applyProtection="1">
      <protection locked="0"/>
    </xf>
    <xf numFmtId="0" fontId="40" fillId="0" borderId="0" xfId="37" applyFont="1" applyFill="1" applyAlignment="1">
      <alignment horizontal="right"/>
    </xf>
    <xf numFmtId="0" fontId="40" fillId="0" borderId="0" xfId="37" applyFont="1" applyFill="1" applyAlignment="1">
      <alignment horizontal="center"/>
    </xf>
    <xf numFmtId="0" fontId="40" fillId="0" borderId="0" xfId="37" applyFont="1" applyFill="1" applyAlignment="1">
      <alignment horizontal="center" wrapText="1"/>
    </xf>
    <xf numFmtId="0" fontId="40" fillId="0" borderId="0" xfId="37" applyFont="1" applyFill="1" applyAlignment="1">
      <alignment wrapText="1"/>
    </xf>
    <xf numFmtId="0" fontId="40" fillId="0" borderId="51" xfId="37" applyFont="1" applyFill="1" applyBorder="1" applyAlignment="1" applyProtection="1">
      <alignment wrapText="1"/>
      <protection locked="0"/>
    </xf>
    <xf numFmtId="0" fontId="40" fillId="0" borderId="0" xfId="37" applyFont="1" applyFill="1" applyAlignment="1">
      <alignment horizontal="center"/>
    </xf>
    <xf numFmtId="0" fontId="57" fillId="0" borderId="0" xfId="37" applyFont="1" applyFill="1" applyAlignment="1">
      <alignment horizontal="center"/>
    </xf>
    <xf numFmtId="166" fontId="40" fillId="0" borderId="0" xfId="37" applyNumberFormat="1" applyFont="1" applyFill="1" applyAlignment="1">
      <alignment horizontal="center"/>
    </xf>
    <xf numFmtId="0" fontId="40" fillId="0" borderId="51" xfId="37" applyFont="1" applyFill="1" applyBorder="1" applyAlignment="1" applyProtection="1">
      <alignment horizontal="center"/>
      <protection locked="0"/>
    </xf>
    <xf numFmtId="0" fontId="40" fillId="0" borderId="0" xfId="55" applyFont="1" applyFill="1" applyAlignment="1">
      <alignment horizontal="center" vertical="center"/>
    </xf>
    <xf numFmtId="0" fontId="40" fillId="0" borderId="0" xfId="55" applyFont="1" applyFill="1" applyAlignment="1">
      <alignment vertical="center"/>
    </xf>
    <xf numFmtId="0" fontId="40" fillId="0" borderId="51" xfId="55" applyFont="1" applyFill="1" applyBorder="1" applyAlignment="1" applyProtection="1">
      <alignment vertical="center"/>
      <protection locked="0"/>
    </xf>
    <xf numFmtId="0" fontId="40" fillId="0" borderId="0" xfId="55" applyFont="1" applyFill="1" applyAlignment="1">
      <alignment horizontal="center" vertical="center"/>
    </xf>
    <xf numFmtId="0" fontId="57" fillId="0" borderId="0" xfId="55" applyFont="1" applyFill="1" applyAlignment="1">
      <alignment horizontal="center" vertical="center"/>
    </xf>
    <xf numFmtId="166" fontId="40" fillId="0" borderId="0" xfId="55" applyNumberFormat="1" applyFont="1" applyFill="1" applyAlignment="1">
      <alignment horizontal="center" vertical="center"/>
    </xf>
    <xf numFmtId="0" fontId="40" fillId="0" borderId="51" xfId="55" applyFont="1" applyFill="1" applyBorder="1" applyAlignment="1" applyProtection="1">
      <alignment horizontal="center" vertical="center"/>
      <protection locked="0"/>
    </xf>
    <xf numFmtId="0" fontId="40" fillId="0" borderId="0" xfId="280" applyFont="1" applyFill="1" applyAlignment="1">
      <alignment horizontal="center"/>
    </xf>
    <xf numFmtId="0" fontId="40" fillId="0" borderId="0" xfId="280" applyFont="1" applyFill="1"/>
    <xf numFmtId="0" fontId="40" fillId="0" borderId="51" xfId="280" applyFont="1" applyFill="1" applyBorder="1" applyProtection="1">
      <protection locked="0"/>
    </xf>
    <xf numFmtId="0" fontId="69" fillId="0" borderId="0" xfId="55" applyFont="1" applyFill="1" applyAlignment="1">
      <alignment vertical="center"/>
    </xf>
    <xf numFmtId="0" fontId="40" fillId="0" borderId="21" xfId="37" applyFont="1" applyFill="1" applyBorder="1" applyAlignment="1">
      <alignment horizontal="center"/>
    </xf>
    <xf numFmtId="0" fontId="40" fillId="0" borderId="50" xfId="37" applyFont="1" applyFill="1" applyBorder="1" applyAlignment="1">
      <alignment horizontal="center" vertical="center" wrapText="1"/>
    </xf>
    <xf numFmtId="0" fontId="40" fillId="0" borderId="51" xfId="37" applyFont="1" applyFill="1" applyBorder="1" applyAlignment="1">
      <alignment horizontal="center" vertical="center" wrapText="1"/>
    </xf>
    <xf numFmtId="0" fontId="57" fillId="0" borderId="50" xfId="37" applyFont="1" applyFill="1" applyBorder="1" applyAlignment="1">
      <alignment horizontal="center" vertical="center" wrapText="1"/>
    </xf>
    <xf numFmtId="166" fontId="40" fillId="0" borderId="50" xfId="37" applyNumberFormat="1" applyFont="1" applyFill="1" applyBorder="1" applyAlignment="1">
      <alignment horizontal="center" vertical="center" wrapText="1"/>
    </xf>
    <xf numFmtId="0" fontId="40" fillId="0" borderId="49" xfId="37" applyFont="1" applyFill="1" applyBorder="1" applyAlignment="1">
      <alignment horizontal="center" vertical="center" wrapText="1"/>
    </xf>
    <xf numFmtId="0" fontId="40" fillId="0" borderId="52" xfId="37" applyFont="1" applyFill="1" applyBorder="1" applyAlignment="1">
      <alignment horizontal="center" vertical="center" wrapText="1"/>
    </xf>
    <xf numFmtId="0" fontId="40" fillId="0" borderId="53" xfId="37" applyFont="1" applyFill="1" applyBorder="1" applyAlignment="1">
      <alignment horizontal="center" vertical="center" wrapText="1"/>
    </xf>
    <xf numFmtId="0" fontId="40" fillId="0" borderId="54" xfId="37" applyFont="1" applyFill="1" applyBorder="1" applyAlignment="1">
      <alignment horizontal="center" vertical="center" wrapText="1"/>
    </xf>
    <xf numFmtId="0" fontId="40" fillId="0" borderId="55" xfId="37" applyFont="1" applyFill="1" applyBorder="1" applyAlignment="1">
      <alignment horizontal="center" vertical="center" wrapText="1"/>
    </xf>
    <xf numFmtId="0" fontId="40" fillId="0" borderId="17" xfId="37" applyFont="1" applyFill="1" applyBorder="1" applyAlignment="1">
      <alignment horizontal="center" vertical="center" wrapText="1"/>
    </xf>
    <xf numFmtId="0" fontId="57" fillId="0" borderId="17" xfId="37" applyFont="1" applyFill="1" applyBorder="1" applyAlignment="1">
      <alignment horizontal="center" vertical="center" wrapText="1"/>
    </xf>
    <xf numFmtId="166" fontId="40" fillId="0" borderId="17" xfId="37" applyNumberFormat="1" applyFont="1" applyFill="1" applyBorder="1" applyAlignment="1">
      <alignment horizontal="center" vertical="center" wrapText="1"/>
    </xf>
    <xf numFmtId="0" fontId="40" fillId="0" borderId="51" xfId="37" applyFont="1" applyFill="1" applyBorder="1" applyAlignment="1">
      <alignment horizontal="center" vertical="center" textRotation="90" wrapText="1"/>
    </xf>
    <xf numFmtId="0" fontId="57" fillId="0" borderId="51" xfId="37" applyFont="1" applyFill="1" applyBorder="1" applyAlignment="1">
      <alignment horizontal="center" vertical="center" textRotation="90" wrapText="1"/>
    </xf>
    <xf numFmtId="0" fontId="40" fillId="0" borderId="22" xfId="37" applyFont="1" applyFill="1" applyBorder="1" applyAlignment="1">
      <alignment horizontal="center" vertical="center" wrapText="1"/>
    </xf>
    <xf numFmtId="0" fontId="40" fillId="0" borderId="23" xfId="37" applyFont="1" applyFill="1" applyBorder="1" applyAlignment="1">
      <alignment horizontal="center" vertical="center" wrapText="1"/>
    </xf>
    <xf numFmtId="0" fontId="40" fillId="0" borderId="14" xfId="37" applyFont="1" applyFill="1" applyBorder="1" applyAlignment="1">
      <alignment horizontal="center" vertical="center" wrapText="1"/>
    </xf>
    <xf numFmtId="0" fontId="40" fillId="0" borderId="19" xfId="37" applyFont="1" applyFill="1" applyBorder="1" applyAlignment="1">
      <alignment horizontal="center" vertical="center" wrapText="1"/>
    </xf>
    <xf numFmtId="0" fontId="40" fillId="0" borderId="13" xfId="37" applyFont="1" applyFill="1" applyBorder="1" applyAlignment="1">
      <alignment horizontal="center" vertical="center" wrapText="1"/>
    </xf>
    <xf numFmtId="0" fontId="57" fillId="0" borderId="13" xfId="37" applyFont="1" applyFill="1" applyBorder="1" applyAlignment="1">
      <alignment horizontal="center" vertical="center" wrapText="1"/>
    </xf>
    <xf numFmtId="166" fontId="40" fillId="0" borderId="13" xfId="37" applyNumberFormat="1" applyFont="1" applyFill="1" applyBorder="1" applyAlignment="1">
      <alignment horizontal="center" vertical="center" wrapText="1"/>
    </xf>
    <xf numFmtId="0" fontId="40" fillId="0" borderId="51" xfId="37" applyFont="1" applyFill="1" applyBorder="1" applyAlignment="1">
      <alignment horizontal="center" vertical="center" wrapText="1"/>
    </xf>
    <xf numFmtId="166" fontId="40" fillId="0" borderId="51" xfId="37" applyNumberFormat="1" applyFont="1" applyFill="1" applyBorder="1" applyAlignment="1">
      <alignment horizontal="center" vertical="center" wrapText="1"/>
    </xf>
    <xf numFmtId="0" fontId="40" fillId="0" borderId="49" xfId="37" applyFont="1" applyFill="1" applyBorder="1" applyAlignment="1">
      <alignment horizontal="center" vertical="center" wrapText="1"/>
    </xf>
    <xf numFmtId="0" fontId="40" fillId="0" borderId="54" xfId="37" applyFont="1" applyFill="1" applyBorder="1" applyAlignment="1">
      <alignment horizontal="center" vertical="center" wrapText="1"/>
    </xf>
    <xf numFmtId="0" fontId="57" fillId="0" borderId="51" xfId="37" applyFont="1" applyFill="1" applyBorder="1" applyAlignment="1">
      <alignment horizontal="center" vertical="center" wrapText="1"/>
    </xf>
    <xf numFmtId="1" fontId="40" fillId="0" borderId="51" xfId="37" applyNumberFormat="1" applyFont="1" applyFill="1" applyBorder="1" applyAlignment="1">
      <alignment horizontal="center" vertical="center" wrapText="1"/>
    </xf>
    <xf numFmtId="49" fontId="67" fillId="0" borderId="51" xfId="55" applyNumberFormat="1" applyFont="1" applyFill="1" applyBorder="1" applyAlignment="1">
      <alignment horizontal="center" vertical="center"/>
    </xf>
    <xf numFmtId="49" fontId="67" fillId="0" borderId="51" xfId="37" applyNumberFormat="1" applyFont="1" applyFill="1" applyBorder="1" applyAlignment="1">
      <alignment horizontal="center" vertical="center" wrapText="1"/>
    </xf>
    <xf numFmtId="169" fontId="66" fillId="0" borderId="51" xfId="37" applyNumberFormat="1" applyFont="1" applyFill="1" applyBorder="1" applyAlignment="1">
      <alignment horizontal="center" vertical="center"/>
    </xf>
    <xf numFmtId="169" fontId="67" fillId="0" borderId="51" xfId="37" applyNumberFormat="1" applyFont="1" applyFill="1" applyBorder="1" applyAlignment="1">
      <alignment horizontal="center" vertical="center"/>
    </xf>
    <xf numFmtId="0" fontId="65" fillId="0" borderId="51" xfId="37" applyFont="1" applyFill="1" applyBorder="1" applyAlignment="1" applyProtection="1">
      <alignment horizontal="center" vertical="center" wrapText="1"/>
      <protection locked="0"/>
    </xf>
    <xf numFmtId="0" fontId="67" fillId="0" borderId="51" xfId="37" applyFont="1" applyFill="1" applyBorder="1" applyAlignment="1" applyProtection="1">
      <alignment horizontal="center" vertical="center" wrapText="1"/>
      <protection locked="0"/>
    </xf>
    <xf numFmtId="166" fontId="67" fillId="0" borderId="51" xfId="37" applyNumberFormat="1" applyFont="1" applyFill="1" applyBorder="1" applyAlignment="1">
      <alignment horizontal="center" vertical="center" wrapText="1"/>
    </xf>
    <xf numFmtId="4" fontId="67" fillId="0" borderId="51" xfId="37" applyNumberFormat="1" applyFont="1" applyFill="1" applyBorder="1" applyAlignment="1">
      <alignment horizontal="center" vertical="center"/>
    </xf>
    <xf numFmtId="169" fontId="65" fillId="0" borderId="51" xfId="37" applyNumberFormat="1" applyFont="1" applyFill="1" applyBorder="1" applyAlignment="1">
      <alignment horizontal="center" vertical="center" wrapText="1"/>
    </xf>
    <xf numFmtId="4" fontId="67" fillId="0" borderId="48" xfId="37" applyNumberFormat="1" applyFont="1" applyFill="1" applyBorder="1" applyAlignment="1">
      <alignment horizontal="center" vertical="center"/>
    </xf>
    <xf numFmtId="4" fontId="66" fillId="0" borderId="48" xfId="37" applyNumberFormat="1" applyFont="1" applyFill="1" applyBorder="1" applyAlignment="1">
      <alignment horizontal="center" vertical="center"/>
    </xf>
    <xf numFmtId="0" fontId="67" fillId="0" borderId="10" xfId="37" applyFont="1" applyFill="1" applyBorder="1" applyAlignment="1">
      <alignment horizontal="center" vertical="center" wrapText="1"/>
    </xf>
    <xf numFmtId="166" fontId="67" fillId="0" borderId="10" xfId="37" applyNumberFormat="1" applyFont="1" applyFill="1" applyBorder="1" applyAlignment="1">
      <alignment horizontal="center" vertical="center" wrapText="1"/>
    </xf>
    <xf numFmtId="171" fontId="67" fillId="0" borderId="10" xfId="37" applyNumberFormat="1" applyFont="1" applyFill="1" applyBorder="1" applyAlignment="1">
      <alignment horizontal="center" vertical="center" wrapText="1"/>
    </xf>
    <xf numFmtId="0" fontId="65" fillId="0" borderId="10" xfId="37" applyFont="1" applyFill="1" applyBorder="1" applyAlignment="1" applyProtection="1">
      <alignment horizontal="center" vertical="center" wrapText="1"/>
      <protection locked="0"/>
    </xf>
    <xf numFmtId="0" fontId="40" fillId="0" borderId="10" xfId="37" applyFont="1" applyFill="1" applyBorder="1" applyProtection="1">
      <protection locked="0"/>
    </xf>
    <xf numFmtId="49" fontId="67" fillId="0" borderId="10" xfId="55" applyNumberFormat="1" applyFont="1" applyFill="1" applyBorder="1" applyAlignment="1">
      <alignment horizontal="center" vertical="center"/>
    </xf>
    <xf numFmtId="49" fontId="67" fillId="0" borderId="10" xfId="37" applyNumberFormat="1" applyFont="1" applyFill="1" applyBorder="1" applyAlignment="1">
      <alignment horizontal="center" vertical="center" wrapText="1"/>
    </xf>
    <xf numFmtId="169" fontId="66" fillId="0" borderId="10" xfId="37" applyNumberFormat="1" applyFont="1" applyFill="1" applyBorder="1" applyAlignment="1">
      <alignment horizontal="center" vertical="center"/>
    </xf>
    <xf numFmtId="169" fontId="67" fillId="0" borderId="10" xfId="37" applyNumberFormat="1" applyFont="1" applyFill="1" applyBorder="1" applyAlignment="1">
      <alignment horizontal="center" vertical="center"/>
    </xf>
    <xf numFmtId="169" fontId="67" fillId="0" borderId="10" xfId="37" applyNumberFormat="1" applyFont="1" applyFill="1" applyBorder="1" applyAlignment="1">
      <alignment horizontal="center" vertical="center" wrapText="1"/>
    </xf>
    <xf numFmtId="4" fontId="66" fillId="0" borderId="10" xfId="37" applyNumberFormat="1" applyFont="1" applyFill="1" applyBorder="1" applyAlignment="1">
      <alignment horizontal="center" vertical="center" wrapText="1"/>
    </xf>
    <xf numFmtId="4" fontId="67" fillId="0" borderId="10" xfId="37" applyNumberFormat="1" applyFont="1" applyFill="1" applyBorder="1" applyAlignment="1">
      <alignment horizontal="center" vertical="center" wrapText="1"/>
    </xf>
    <xf numFmtId="9" fontId="67" fillId="0" borderId="10" xfId="105" applyFont="1" applyFill="1" applyBorder="1" applyAlignment="1">
      <alignment horizontal="center" vertical="center" wrapText="1"/>
    </xf>
    <xf numFmtId="169" fontId="66" fillId="0" borderId="10" xfId="37" applyNumberFormat="1" applyFont="1" applyFill="1" applyBorder="1" applyAlignment="1">
      <alignment horizontal="center" vertical="center" wrapText="1"/>
    </xf>
    <xf numFmtId="0" fontId="67" fillId="0" borderId="10" xfId="37" applyFont="1" applyFill="1" applyBorder="1" applyAlignment="1" applyProtection="1">
      <alignment horizontal="center" vertical="center" wrapText="1"/>
      <protection locked="0"/>
    </xf>
    <xf numFmtId="2" fontId="65" fillId="0" borderId="10" xfId="55" applyNumberFormat="1" applyFont="1" applyFill="1" applyBorder="1" applyAlignment="1">
      <alignment horizontal="center" vertical="center"/>
    </xf>
    <xf numFmtId="0" fontId="65" fillId="0" borderId="10" xfId="55" applyFont="1" applyFill="1" applyBorder="1" applyAlignment="1">
      <alignment horizontal="center" vertical="center"/>
    </xf>
    <xf numFmtId="169" fontId="64" fillId="0" borderId="10" xfId="37" applyNumberFormat="1" applyFont="1" applyFill="1" applyBorder="1" applyAlignment="1">
      <alignment horizontal="center" vertical="center" wrapText="1"/>
    </xf>
    <xf numFmtId="169" fontId="65" fillId="0" borderId="10" xfId="37" applyNumberFormat="1" applyFont="1" applyFill="1" applyBorder="1" applyAlignment="1">
      <alignment horizontal="center" vertical="center" wrapText="1"/>
    </xf>
    <xf numFmtId="166" fontId="65" fillId="0" borderId="10" xfId="37" applyNumberFormat="1" applyFont="1" applyFill="1" applyBorder="1" applyAlignment="1">
      <alignment horizontal="center" vertical="center"/>
    </xf>
    <xf numFmtId="166" fontId="65" fillId="0" borderId="10" xfId="37" applyNumberFormat="1" applyFont="1" applyFill="1" applyBorder="1" applyAlignment="1" applyProtection="1">
      <alignment horizontal="center" vertical="center"/>
      <protection locked="0"/>
    </xf>
    <xf numFmtId="166" fontId="64" fillId="0" borderId="10" xfId="37" applyNumberFormat="1" applyFont="1" applyFill="1" applyBorder="1" applyAlignment="1" applyProtection="1">
      <alignment horizontal="center" vertical="center"/>
      <protection locked="0"/>
    </xf>
    <xf numFmtId="0" fontId="65" fillId="0" borderId="10" xfId="55" applyFont="1" applyFill="1" applyBorder="1" applyAlignment="1">
      <alignment horizontal="center" vertical="center" wrapText="1"/>
    </xf>
    <xf numFmtId="169" fontId="65" fillId="0" borderId="10" xfId="37" applyNumberFormat="1" applyFont="1" applyFill="1" applyBorder="1" applyAlignment="1">
      <alignment horizontal="center" vertical="center"/>
    </xf>
    <xf numFmtId="49" fontId="67" fillId="0" borderId="10" xfId="804" applyNumberFormat="1" applyFont="1" applyFill="1" applyBorder="1" applyAlignment="1">
      <alignment horizontal="center" vertical="center" wrapText="1"/>
    </xf>
    <xf numFmtId="169" fontId="66" fillId="0" borderId="10" xfId="280" applyNumberFormat="1" applyFont="1" applyFill="1" applyBorder="1" applyAlignment="1">
      <alignment horizontal="center" vertical="center"/>
    </xf>
    <xf numFmtId="169" fontId="68" fillId="0" borderId="10" xfId="280" applyNumberFormat="1" applyFont="1" applyFill="1" applyBorder="1" applyAlignment="1">
      <alignment horizontal="center" vertical="center"/>
    </xf>
    <xf numFmtId="169" fontId="67" fillId="0" borderId="10" xfId="280" applyNumberFormat="1" applyFont="1" applyFill="1" applyBorder="1" applyAlignment="1">
      <alignment horizontal="center" vertical="center"/>
    </xf>
    <xf numFmtId="0" fontId="70" fillId="0" borderId="0" xfId="37" applyFont="1" applyFill="1"/>
    <xf numFmtId="0" fontId="70" fillId="0" borderId="10" xfId="37" applyFont="1" applyFill="1" applyBorder="1" applyProtection="1">
      <protection locked="0"/>
    </xf>
    <xf numFmtId="49" fontId="66" fillId="0" borderId="10" xfId="55" applyNumberFormat="1" applyFont="1" applyFill="1" applyBorder="1" applyAlignment="1">
      <alignment horizontal="center" vertical="center"/>
    </xf>
    <xf numFmtId="49" fontId="66" fillId="0" borderId="49" xfId="37" applyNumberFormat="1" applyFont="1" applyFill="1" applyBorder="1" applyAlignment="1">
      <alignment horizontal="center" vertical="center" wrapText="1"/>
    </xf>
    <xf numFmtId="0" fontId="66" fillId="0" borderId="10" xfId="37" applyFont="1" applyFill="1" applyBorder="1" applyAlignment="1">
      <alignment horizontal="center" vertical="center"/>
    </xf>
    <xf numFmtId="9" fontId="66" fillId="0" borderId="10" xfId="105" applyFont="1" applyFill="1" applyBorder="1" applyAlignment="1">
      <alignment horizontal="center" vertical="center"/>
    </xf>
    <xf numFmtId="0" fontId="72" fillId="0" borderId="0" xfId="37" applyFont="1" applyFill="1"/>
    <xf numFmtId="0" fontId="72" fillId="0" borderId="10" xfId="37" applyFont="1" applyFill="1" applyBorder="1" applyProtection="1">
      <protection locked="0"/>
    </xf>
    <xf numFmtId="0" fontId="64" fillId="0" borderId="10" xfId="37" applyFont="1" applyFill="1" applyBorder="1" applyAlignment="1" applyProtection="1">
      <alignment horizontal="center" vertical="center" wrapText="1"/>
      <protection locked="0"/>
    </xf>
    <xf numFmtId="0" fontId="57" fillId="0" borderId="10" xfId="37" applyFont="1" applyFill="1" applyBorder="1" applyProtection="1">
      <protection locked="0"/>
    </xf>
    <xf numFmtId="0" fontId="67" fillId="0" borderId="10" xfId="37" applyFont="1" applyFill="1" applyBorder="1" applyAlignment="1">
      <alignment horizontal="center" vertical="center"/>
    </xf>
    <xf numFmtId="0" fontId="67" fillId="0" borderId="10" xfId="37" applyFont="1" applyFill="1" applyBorder="1" applyProtection="1">
      <protection locked="0"/>
    </xf>
    <xf numFmtId="2" fontId="65" fillId="0" borderId="51" xfId="55" applyNumberFormat="1" applyFont="1" applyFill="1" applyBorder="1" applyAlignment="1">
      <alignment horizontal="center" vertical="center"/>
    </xf>
    <xf numFmtId="0" fontId="65" fillId="0" borderId="51" xfId="55" applyFont="1" applyFill="1" applyBorder="1" applyAlignment="1">
      <alignment horizontal="center" vertical="center" wrapText="1"/>
    </xf>
    <xf numFmtId="0" fontId="65" fillId="0" borderId="51" xfId="55" applyFont="1" applyFill="1" applyBorder="1" applyAlignment="1">
      <alignment horizontal="center" vertical="center"/>
    </xf>
    <xf numFmtId="169" fontId="64" fillId="0" borderId="51" xfId="37" applyNumberFormat="1" applyFont="1" applyFill="1" applyBorder="1" applyAlignment="1">
      <alignment horizontal="center" vertical="center" wrapText="1"/>
    </xf>
    <xf numFmtId="166" fontId="65" fillId="0" borderId="51" xfId="37" applyNumberFormat="1" applyFont="1" applyFill="1" applyBorder="1" applyAlignment="1">
      <alignment horizontal="center" vertical="center"/>
    </xf>
    <xf numFmtId="166" fontId="65" fillId="0" borderId="51" xfId="37" applyNumberFormat="1" applyFont="1" applyFill="1" applyBorder="1" applyAlignment="1" applyProtection="1">
      <alignment horizontal="center" vertical="center"/>
      <protection locked="0"/>
    </xf>
    <xf numFmtId="169" fontId="65" fillId="0" borderId="51" xfId="37" applyNumberFormat="1" applyFont="1" applyFill="1" applyBorder="1" applyAlignment="1">
      <alignment horizontal="center" vertical="center"/>
    </xf>
    <xf numFmtId="166" fontId="64" fillId="0" borderId="51" xfId="37" applyNumberFormat="1" applyFont="1" applyFill="1" applyBorder="1" applyAlignment="1" applyProtection="1">
      <alignment horizontal="center" vertical="center"/>
      <protection locked="0"/>
    </xf>
  </cellXfs>
  <cellStyles count="807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" xfId="804" builtinId="8"/>
    <cellStyle name="Гиперссылка 2" xfId="805" xr:uid="{34D0641C-6E58-4E77-91A4-47C88BA140BD}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14" xfId="806" xr:uid="{46B6D3F0-6065-43EB-8ABD-8234E37876CC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 2" xfId="104" xr:uid="{00000000-0005-0000-0000-000080020000}"/>
    <cellStyle name="Процентный 3" xfId="105" xr:uid="{00000000-0005-0000-0000-000081020000}"/>
    <cellStyle name="Связанная ячейка" xfId="41" builtinId="24" customBuiltin="1"/>
    <cellStyle name="Связанная ячейка 2" xfId="99" xr:uid="{00000000-0005-0000-0000-000083020000}"/>
    <cellStyle name="Стиль 1" xfId="106" xr:uid="{00000000-0005-0000-0000-000084020000}"/>
    <cellStyle name="Текст предупреждения" xfId="42" builtinId="11" customBuiltin="1"/>
    <cellStyle name="Текст предупреждения 2" xfId="100" xr:uid="{00000000-0005-0000-0000-000086020000}"/>
    <cellStyle name="Финансовый" xfId="624" builtinId="3"/>
    <cellStyle name="Финансовый 2" xfId="50" xr:uid="{00000000-0005-0000-0000-000088020000}"/>
    <cellStyle name="Финансовый 2 10" xfId="453" xr:uid="{00000000-0005-0000-0000-000089020000}"/>
    <cellStyle name="Финансовый 2 11" xfId="626" xr:uid="{00000000-0005-0000-0000-00008A020000}"/>
    <cellStyle name="Финансовый 2 2" xfId="127" xr:uid="{00000000-0005-0000-0000-00008B020000}"/>
    <cellStyle name="Финансовый 2 2 2" xfId="248" xr:uid="{00000000-0005-0000-0000-00008C020000}"/>
    <cellStyle name="Финансовый 2 2 2 2" xfId="249" xr:uid="{00000000-0005-0000-0000-00008D020000}"/>
    <cellStyle name="Финансовый 2 2 2 2 2" xfId="51" xr:uid="{00000000-0005-0000-0000-00008E020000}"/>
    <cellStyle name="Финансовый 2 2 2 2 3" xfId="421" xr:uid="{00000000-0005-0000-0000-00008F020000}"/>
    <cellStyle name="Финансовый 2 2 2 2 4" xfId="592" xr:uid="{00000000-0005-0000-0000-000090020000}"/>
    <cellStyle name="Финансовый 2 2 2 2 5" xfId="769" xr:uid="{00000000-0005-0000-0000-000091020000}"/>
    <cellStyle name="Финансовый 2 2 2 3" xfId="250" xr:uid="{00000000-0005-0000-0000-000092020000}"/>
    <cellStyle name="Финансовый 2 2 2 3 2" xfId="422" xr:uid="{00000000-0005-0000-0000-000093020000}"/>
    <cellStyle name="Финансовый 2 2 2 3 3" xfId="593" xr:uid="{00000000-0005-0000-0000-000094020000}"/>
    <cellStyle name="Финансовый 2 2 2 3 4" xfId="770" xr:uid="{00000000-0005-0000-0000-000095020000}"/>
    <cellStyle name="Финансовый 2 2 2 4" xfId="420" xr:uid="{00000000-0005-0000-0000-000096020000}"/>
    <cellStyle name="Финансовый 2 2 2 5" xfId="591" xr:uid="{00000000-0005-0000-0000-000097020000}"/>
    <cellStyle name="Финансовый 2 2 2 6" xfId="768" xr:uid="{00000000-0005-0000-0000-000098020000}"/>
    <cellStyle name="Финансовый 2 2 3" xfId="251" xr:uid="{00000000-0005-0000-0000-000099020000}"/>
    <cellStyle name="Финансовый 2 2 3 2" xfId="423" xr:uid="{00000000-0005-0000-0000-00009A020000}"/>
    <cellStyle name="Финансовый 2 2 3 3" xfId="594" xr:uid="{00000000-0005-0000-0000-00009B020000}"/>
    <cellStyle name="Финансовый 2 2 3 4" xfId="771" xr:uid="{00000000-0005-0000-0000-00009C020000}"/>
    <cellStyle name="Финансовый 2 2 4" xfId="252" xr:uid="{00000000-0005-0000-0000-00009D020000}"/>
    <cellStyle name="Финансовый 2 2 4 2" xfId="424" xr:uid="{00000000-0005-0000-0000-00009E020000}"/>
    <cellStyle name="Финансовый 2 2 4 3" xfId="595" xr:uid="{00000000-0005-0000-0000-00009F020000}"/>
    <cellStyle name="Финансовый 2 2 4 4" xfId="772" xr:uid="{00000000-0005-0000-0000-0000A0020000}"/>
    <cellStyle name="Финансовый 2 2 5" xfId="299" xr:uid="{00000000-0005-0000-0000-0000A1020000}"/>
    <cellStyle name="Финансовый 2 2 6" xfId="470" xr:uid="{00000000-0005-0000-0000-0000A2020000}"/>
    <cellStyle name="Финансовый 2 2 7" xfId="767" xr:uid="{00000000-0005-0000-0000-0000A3020000}"/>
    <cellStyle name="Финансовый 2 3" xfId="120" xr:uid="{00000000-0005-0000-0000-0000A4020000}"/>
    <cellStyle name="Финансовый 2 3 2" xfId="253" xr:uid="{00000000-0005-0000-0000-0000A5020000}"/>
    <cellStyle name="Финансовый 2 3 2 2" xfId="254" xr:uid="{00000000-0005-0000-0000-0000A6020000}"/>
    <cellStyle name="Финансовый 2 3 2 2 2" xfId="426" xr:uid="{00000000-0005-0000-0000-0000A7020000}"/>
    <cellStyle name="Финансовый 2 3 2 2 3" xfId="597" xr:uid="{00000000-0005-0000-0000-0000A8020000}"/>
    <cellStyle name="Финансовый 2 3 2 2 4" xfId="775" xr:uid="{00000000-0005-0000-0000-0000A9020000}"/>
    <cellStyle name="Финансовый 2 3 2 3" xfId="255" xr:uid="{00000000-0005-0000-0000-0000AA020000}"/>
    <cellStyle name="Финансовый 2 3 2 3 2" xfId="427" xr:uid="{00000000-0005-0000-0000-0000AB020000}"/>
    <cellStyle name="Финансовый 2 3 2 3 3" xfId="598" xr:uid="{00000000-0005-0000-0000-0000AC020000}"/>
    <cellStyle name="Финансовый 2 3 2 3 4" xfId="776" xr:uid="{00000000-0005-0000-0000-0000AD020000}"/>
    <cellStyle name="Финансовый 2 3 2 4" xfId="425" xr:uid="{00000000-0005-0000-0000-0000AE020000}"/>
    <cellStyle name="Финансовый 2 3 2 5" xfId="596" xr:uid="{00000000-0005-0000-0000-0000AF020000}"/>
    <cellStyle name="Финансовый 2 3 2 6" xfId="774" xr:uid="{00000000-0005-0000-0000-0000B0020000}"/>
    <cellStyle name="Финансовый 2 3 3" xfId="256" xr:uid="{00000000-0005-0000-0000-0000B1020000}"/>
    <cellStyle name="Финансовый 2 3 3 2" xfId="428" xr:uid="{00000000-0005-0000-0000-0000B2020000}"/>
    <cellStyle name="Финансовый 2 3 3 3" xfId="599" xr:uid="{00000000-0005-0000-0000-0000B3020000}"/>
    <cellStyle name="Финансовый 2 3 3 4" xfId="777" xr:uid="{00000000-0005-0000-0000-0000B4020000}"/>
    <cellStyle name="Финансовый 2 3 4" xfId="257" xr:uid="{00000000-0005-0000-0000-0000B5020000}"/>
    <cellStyle name="Финансовый 2 3 4 2" xfId="429" xr:uid="{00000000-0005-0000-0000-0000B6020000}"/>
    <cellStyle name="Финансовый 2 3 4 3" xfId="600" xr:uid="{00000000-0005-0000-0000-0000B7020000}"/>
    <cellStyle name="Финансовый 2 3 4 4" xfId="778" xr:uid="{00000000-0005-0000-0000-0000B8020000}"/>
    <cellStyle name="Финансовый 2 3 5" xfId="292" xr:uid="{00000000-0005-0000-0000-0000B9020000}"/>
    <cellStyle name="Финансовый 2 3 6" xfId="463" xr:uid="{00000000-0005-0000-0000-0000BA020000}"/>
    <cellStyle name="Финансовый 2 3 7" xfId="773" xr:uid="{00000000-0005-0000-0000-0000BB020000}"/>
    <cellStyle name="Финансовый 2 4" xfId="258" xr:uid="{00000000-0005-0000-0000-0000BC020000}"/>
    <cellStyle name="Финансовый 2 4 2" xfId="259" xr:uid="{00000000-0005-0000-0000-0000BD020000}"/>
    <cellStyle name="Финансовый 2 4 2 2" xfId="431" xr:uid="{00000000-0005-0000-0000-0000BE020000}"/>
    <cellStyle name="Финансовый 2 4 2 3" xfId="602" xr:uid="{00000000-0005-0000-0000-0000BF020000}"/>
    <cellStyle name="Финансовый 2 4 2 4" xfId="780" xr:uid="{00000000-0005-0000-0000-0000C0020000}"/>
    <cellStyle name="Финансовый 2 4 3" xfId="260" xr:uid="{00000000-0005-0000-0000-0000C1020000}"/>
    <cellStyle name="Финансовый 2 4 3 2" xfId="432" xr:uid="{00000000-0005-0000-0000-0000C2020000}"/>
    <cellStyle name="Финансовый 2 4 3 3" xfId="603" xr:uid="{00000000-0005-0000-0000-0000C3020000}"/>
    <cellStyle name="Финансовый 2 4 3 4" xfId="781" xr:uid="{00000000-0005-0000-0000-0000C4020000}"/>
    <cellStyle name="Финансовый 2 4 4" xfId="430" xr:uid="{00000000-0005-0000-0000-0000C5020000}"/>
    <cellStyle name="Финансовый 2 4 5" xfId="601" xr:uid="{00000000-0005-0000-0000-0000C6020000}"/>
    <cellStyle name="Финансовый 2 4 6" xfId="779" xr:uid="{00000000-0005-0000-0000-0000C7020000}"/>
    <cellStyle name="Финансовый 2 5" xfId="261" xr:uid="{00000000-0005-0000-0000-0000C8020000}"/>
    <cellStyle name="Финансовый 2 5 2" xfId="433" xr:uid="{00000000-0005-0000-0000-0000C9020000}"/>
    <cellStyle name="Финансовый 2 5 3" xfId="604" xr:uid="{00000000-0005-0000-0000-0000CA020000}"/>
    <cellStyle name="Финансовый 2 5 4" xfId="782" xr:uid="{00000000-0005-0000-0000-0000CB020000}"/>
    <cellStyle name="Финансовый 2 6" xfId="262" xr:uid="{00000000-0005-0000-0000-0000CC020000}"/>
    <cellStyle name="Финансовый 2 6 2" xfId="434" xr:uid="{00000000-0005-0000-0000-0000CD020000}"/>
    <cellStyle name="Финансовый 2 6 3" xfId="605" xr:uid="{00000000-0005-0000-0000-0000CE020000}"/>
    <cellStyle name="Финансовый 2 6 4" xfId="783" xr:uid="{00000000-0005-0000-0000-0000CF020000}"/>
    <cellStyle name="Финансовый 2 7" xfId="263" xr:uid="{00000000-0005-0000-0000-0000D0020000}"/>
    <cellStyle name="Финансовый 2 7 2" xfId="435" xr:uid="{00000000-0005-0000-0000-0000D1020000}"/>
    <cellStyle name="Финансовый 2 7 3" xfId="606" xr:uid="{00000000-0005-0000-0000-0000D2020000}"/>
    <cellStyle name="Финансовый 2 7 4" xfId="784" xr:uid="{00000000-0005-0000-0000-0000D3020000}"/>
    <cellStyle name="Финансовый 2 8" xfId="109" xr:uid="{00000000-0005-0000-0000-0000D4020000}"/>
    <cellStyle name="Финансовый 2 8 2" xfId="766" xr:uid="{00000000-0005-0000-0000-0000D5020000}"/>
    <cellStyle name="Финансовый 2 9" xfId="282" xr:uid="{00000000-0005-0000-0000-0000D6020000}"/>
    <cellStyle name="Финансовый 3" xfId="52" xr:uid="{00000000-0005-0000-0000-0000D7020000}"/>
    <cellStyle name="Финансовый 3 10" xfId="454" xr:uid="{00000000-0005-0000-0000-0000D8020000}"/>
    <cellStyle name="Финансовый 3 11" xfId="785" xr:uid="{00000000-0005-0000-0000-0000D9020000}"/>
    <cellStyle name="Финансовый 3 2" xfId="128" xr:uid="{00000000-0005-0000-0000-0000DA020000}"/>
    <cellStyle name="Финансовый 3 2 2" xfId="264" xr:uid="{00000000-0005-0000-0000-0000DB020000}"/>
    <cellStyle name="Финансовый 3 2 2 2" xfId="265" xr:uid="{00000000-0005-0000-0000-0000DC020000}"/>
    <cellStyle name="Финансовый 3 2 2 2 2" xfId="437" xr:uid="{00000000-0005-0000-0000-0000DD020000}"/>
    <cellStyle name="Финансовый 3 2 2 2 3" xfId="608" xr:uid="{00000000-0005-0000-0000-0000DE020000}"/>
    <cellStyle name="Финансовый 3 2 2 2 4" xfId="788" xr:uid="{00000000-0005-0000-0000-0000DF020000}"/>
    <cellStyle name="Финансовый 3 2 2 3" xfId="266" xr:uid="{00000000-0005-0000-0000-0000E0020000}"/>
    <cellStyle name="Финансовый 3 2 2 3 2" xfId="438" xr:uid="{00000000-0005-0000-0000-0000E1020000}"/>
    <cellStyle name="Финансовый 3 2 2 3 3" xfId="609" xr:uid="{00000000-0005-0000-0000-0000E2020000}"/>
    <cellStyle name="Финансовый 3 2 2 3 4" xfId="789" xr:uid="{00000000-0005-0000-0000-0000E3020000}"/>
    <cellStyle name="Финансовый 3 2 2 4" xfId="436" xr:uid="{00000000-0005-0000-0000-0000E4020000}"/>
    <cellStyle name="Финансовый 3 2 2 5" xfId="607" xr:uid="{00000000-0005-0000-0000-0000E5020000}"/>
    <cellStyle name="Финансовый 3 2 2 6" xfId="787" xr:uid="{00000000-0005-0000-0000-0000E6020000}"/>
    <cellStyle name="Финансовый 3 2 3" xfId="267" xr:uid="{00000000-0005-0000-0000-0000E7020000}"/>
    <cellStyle name="Финансовый 3 2 3 2" xfId="439" xr:uid="{00000000-0005-0000-0000-0000E8020000}"/>
    <cellStyle name="Финансовый 3 2 3 3" xfId="610" xr:uid="{00000000-0005-0000-0000-0000E9020000}"/>
    <cellStyle name="Финансовый 3 2 3 4" xfId="790" xr:uid="{00000000-0005-0000-0000-0000EA020000}"/>
    <cellStyle name="Финансовый 3 2 4" xfId="268" xr:uid="{00000000-0005-0000-0000-0000EB020000}"/>
    <cellStyle name="Финансовый 3 2 4 2" xfId="440" xr:uid="{00000000-0005-0000-0000-0000EC020000}"/>
    <cellStyle name="Финансовый 3 2 4 3" xfId="611" xr:uid="{00000000-0005-0000-0000-0000ED020000}"/>
    <cellStyle name="Финансовый 3 2 4 4" xfId="791" xr:uid="{00000000-0005-0000-0000-0000EE020000}"/>
    <cellStyle name="Финансовый 3 2 5" xfId="300" xr:uid="{00000000-0005-0000-0000-0000EF020000}"/>
    <cellStyle name="Финансовый 3 2 6" xfId="471" xr:uid="{00000000-0005-0000-0000-0000F0020000}"/>
    <cellStyle name="Финансовый 3 2 7" xfId="786" xr:uid="{00000000-0005-0000-0000-0000F1020000}"/>
    <cellStyle name="Финансовый 3 3" xfId="121" xr:uid="{00000000-0005-0000-0000-0000F2020000}"/>
    <cellStyle name="Финансовый 3 3 2" xfId="269" xr:uid="{00000000-0005-0000-0000-0000F3020000}"/>
    <cellStyle name="Финансовый 3 3 2 2" xfId="270" xr:uid="{00000000-0005-0000-0000-0000F4020000}"/>
    <cellStyle name="Финансовый 3 3 2 2 2" xfId="442" xr:uid="{00000000-0005-0000-0000-0000F5020000}"/>
    <cellStyle name="Финансовый 3 3 2 2 3" xfId="613" xr:uid="{00000000-0005-0000-0000-0000F6020000}"/>
    <cellStyle name="Финансовый 3 3 2 2 4" xfId="794" xr:uid="{00000000-0005-0000-0000-0000F7020000}"/>
    <cellStyle name="Финансовый 3 3 2 3" xfId="271" xr:uid="{00000000-0005-0000-0000-0000F8020000}"/>
    <cellStyle name="Финансовый 3 3 2 3 2" xfId="443" xr:uid="{00000000-0005-0000-0000-0000F9020000}"/>
    <cellStyle name="Финансовый 3 3 2 3 3" xfId="614" xr:uid="{00000000-0005-0000-0000-0000FA020000}"/>
    <cellStyle name="Финансовый 3 3 2 3 4" xfId="795" xr:uid="{00000000-0005-0000-0000-0000FB020000}"/>
    <cellStyle name="Финансовый 3 3 2 4" xfId="441" xr:uid="{00000000-0005-0000-0000-0000FC020000}"/>
    <cellStyle name="Финансовый 3 3 2 5" xfId="612" xr:uid="{00000000-0005-0000-0000-0000FD020000}"/>
    <cellStyle name="Финансовый 3 3 2 6" xfId="793" xr:uid="{00000000-0005-0000-0000-0000FE020000}"/>
    <cellStyle name="Финансовый 3 3 3" xfId="272" xr:uid="{00000000-0005-0000-0000-0000FF020000}"/>
    <cellStyle name="Финансовый 3 3 3 2" xfId="444" xr:uid="{00000000-0005-0000-0000-000000030000}"/>
    <cellStyle name="Финансовый 3 3 3 3" xfId="615" xr:uid="{00000000-0005-0000-0000-000001030000}"/>
    <cellStyle name="Финансовый 3 3 3 4" xfId="796" xr:uid="{00000000-0005-0000-0000-000002030000}"/>
    <cellStyle name="Финансовый 3 3 4" xfId="273" xr:uid="{00000000-0005-0000-0000-000003030000}"/>
    <cellStyle name="Финансовый 3 3 4 2" xfId="445" xr:uid="{00000000-0005-0000-0000-000004030000}"/>
    <cellStyle name="Финансовый 3 3 4 3" xfId="616" xr:uid="{00000000-0005-0000-0000-000005030000}"/>
    <cellStyle name="Финансовый 3 3 4 4" xfId="797" xr:uid="{00000000-0005-0000-0000-000006030000}"/>
    <cellStyle name="Финансовый 3 3 5" xfId="293" xr:uid="{00000000-0005-0000-0000-000007030000}"/>
    <cellStyle name="Финансовый 3 3 6" xfId="464" xr:uid="{00000000-0005-0000-0000-000008030000}"/>
    <cellStyle name="Финансовый 3 3 7" xfId="792" xr:uid="{00000000-0005-0000-0000-000009030000}"/>
    <cellStyle name="Финансовый 3 4" xfId="274" xr:uid="{00000000-0005-0000-0000-00000A030000}"/>
    <cellStyle name="Финансовый 3 4 2" xfId="275" xr:uid="{00000000-0005-0000-0000-00000B030000}"/>
    <cellStyle name="Финансовый 3 4 2 2" xfId="447" xr:uid="{00000000-0005-0000-0000-00000C030000}"/>
    <cellStyle name="Финансовый 3 4 2 3" xfId="618" xr:uid="{00000000-0005-0000-0000-00000D030000}"/>
    <cellStyle name="Финансовый 3 4 2 4" xfId="799" xr:uid="{00000000-0005-0000-0000-00000E030000}"/>
    <cellStyle name="Финансовый 3 4 3" xfId="276" xr:uid="{00000000-0005-0000-0000-00000F030000}"/>
    <cellStyle name="Финансовый 3 4 3 2" xfId="448" xr:uid="{00000000-0005-0000-0000-000010030000}"/>
    <cellStyle name="Финансовый 3 4 3 3" xfId="619" xr:uid="{00000000-0005-0000-0000-000011030000}"/>
    <cellStyle name="Финансовый 3 4 3 4" xfId="800" xr:uid="{00000000-0005-0000-0000-000012030000}"/>
    <cellStyle name="Финансовый 3 4 4" xfId="446" xr:uid="{00000000-0005-0000-0000-000013030000}"/>
    <cellStyle name="Финансовый 3 4 5" xfId="617" xr:uid="{00000000-0005-0000-0000-000014030000}"/>
    <cellStyle name="Финансовый 3 4 6" xfId="798" xr:uid="{00000000-0005-0000-0000-000015030000}"/>
    <cellStyle name="Финансовый 3 5" xfId="277" xr:uid="{00000000-0005-0000-0000-000016030000}"/>
    <cellStyle name="Финансовый 3 5 2" xfId="449" xr:uid="{00000000-0005-0000-0000-000017030000}"/>
    <cellStyle name="Финансовый 3 5 3" xfId="620" xr:uid="{00000000-0005-0000-0000-000018030000}"/>
    <cellStyle name="Финансовый 3 5 4" xfId="801" xr:uid="{00000000-0005-0000-0000-000019030000}"/>
    <cellStyle name="Финансовый 3 6" xfId="278" xr:uid="{00000000-0005-0000-0000-00001A030000}"/>
    <cellStyle name="Финансовый 3 6 2" xfId="450" xr:uid="{00000000-0005-0000-0000-00001B030000}"/>
    <cellStyle name="Финансовый 3 6 3" xfId="621" xr:uid="{00000000-0005-0000-0000-00001C030000}"/>
    <cellStyle name="Финансовый 3 6 4" xfId="802" xr:uid="{00000000-0005-0000-0000-00001D030000}"/>
    <cellStyle name="Финансовый 3 7" xfId="279" xr:uid="{00000000-0005-0000-0000-00001E030000}"/>
    <cellStyle name="Финансовый 3 7 2" xfId="451" xr:uid="{00000000-0005-0000-0000-00001F030000}"/>
    <cellStyle name="Финансовый 3 7 3" xfId="622" xr:uid="{00000000-0005-0000-0000-000020030000}"/>
    <cellStyle name="Финансовый 3 7 4" xfId="803" xr:uid="{00000000-0005-0000-0000-000021030000}"/>
    <cellStyle name="Финансовый 3 8" xfId="110" xr:uid="{00000000-0005-0000-0000-000022030000}"/>
    <cellStyle name="Финансовый 3 9" xfId="283" xr:uid="{00000000-0005-0000-0000-000023030000}"/>
    <cellStyle name="Хороший" xfId="43" builtinId="26" customBuiltin="1"/>
    <cellStyle name="Хороший 2" xfId="101" xr:uid="{00000000-0005-0000-0000-000025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54</v>
      </c>
    </row>
    <row r="2" spans="1:30" ht="18.75" x14ac:dyDescent="0.3">
      <c r="AC2" s="25" t="s">
        <v>0</v>
      </c>
    </row>
    <row r="3" spans="1:30" ht="18.75" x14ac:dyDescent="0.3">
      <c r="AC3" s="25" t="s">
        <v>796</v>
      </c>
    </row>
    <row r="4" spans="1:30" ht="18.75" x14ac:dyDescent="0.3">
      <c r="A4" s="219" t="s">
        <v>166</v>
      </c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19"/>
      <c r="T4" s="219"/>
      <c r="U4" s="219"/>
      <c r="V4" s="219"/>
      <c r="W4" s="219"/>
      <c r="X4" s="219"/>
      <c r="Y4" s="219"/>
      <c r="Z4" s="219"/>
      <c r="AA4" s="219"/>
      <c r="AB4" s="219"/>
      <c r="AC4" s="219"/>
    </row>
    <row r="5" spans="1:30" ht="18.75" x14ac:dyDescent="0.3">
      <c r="A5" s="231" t="s">
        <v>63</v>
      </c>
      <c r="B5" s="231"/>
      <c r="C5" s="231"/>
      <c r="D5" s="231"/>
      <c r="E5" s="231"/>
      <c r="F5" s="231"/>
      <c r="G5" s="231"/>
      <c r="H5" s="231"/>
      <c r="I5" s="231"/>
      <c r="J5" s="231"/>
      <c r="K5" s="231"/>
      <c r="L5" s="231"/>
      <c r="M5" s="231"/>
      <c r="N5" s="231"/>
      <c r="O5" s="231"/>
      <c r="P5" s="231"/>
      <c r="Q5" s="231"/>
      <c r="R5" s="231"/>
      <c r="S5" s="231"/>
      <c r="T5" s="231"/>
      <c r="U5" s="231"/>
      <c r="V5" s="231"/>
      <c r="W5" s="231"/>
      <c r="X5" s="231"/>
      <c r="Y5" s="231"/>
      <c r="Z5" s="231"/>
      <c r="AA5" s="231"/>
      <c r="AB5" s="231"/>
      <c r="AC5" s="231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31" t="s">
        <v>793</v>
      </c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231"/>
      <c r="R7" s="231"/>
      <c r="S7" s="231"/>
      <c r="T7" s="231"/>
      <c r="U7" s="231"/>
      <c r="V7" s="231"/>
      <c r="W7" s="231"/>
      <c r="X7" s="231"/>
      <c r="Y7" s="231"/>
      <c r="Z7" s="231"/>
      <c r="AA7" s="231"/>
      <c r="AB7" s="231"/>
      <c r="AC7" s="231"/>
    </row>
    <row r="8" spans="1:30" x14ac:dyDescent="0.25">
      <c r="A8" s="223" t="s">
        <v>79</v>
      </c>
      <c r="B8" s="223"/>
      <c r="C8" s="223"/>
      <c r="D8" s="223"/>
      <c r="E8" s="223"/>
      <c r="F8" s="223"/>
      <c r="G8" s="223"/>
      <c r="H8" s="223"/>
      <c r="I8" s="223"/>
      <c r="J8" s="223"/>
      <c r="K8" s="223"/>
      <c r="L8" s="223"/>
      <c r="M8" s="223"/>
      <c r="N8" s="223"/>
      <c r="O8" s="223"/>
      <c r="P8" s="223"/>
      <c r="Q8" s="223"/>
      <c r="R8" s="223"/>
      <c r="S8" s="223"/>
      <c r="T8" s="223"/>
      <c r="U8" s="223"/>
      <c r="V8" s="223"/>
      <c r="W8" s="223"/>
      <c r="X8" s="223"/>
      <c r="Y8" s="223"/>
      <c r="Z8" s="223"/>
      <c r="AA8" s="223"/>
      <c r="AB8" s="223"/>
      <c r="AC8" s="223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32" t="s">
        <v>20</v>
      </c>
      <c r="B10" s="232"/>
      <c r="C10" s="232"/>
      <c r="D10" s="232"/>
      <c r="E10" s="232"/>
      <c r="F10" s="232"/>
      <c r="G10" s="232"/>
      <c r="H10" s="232"/>
      <c r="I10" s="232"/>
      <c r="J10" s="232"/>
      <c r="K10" s="232"/>
      <c r="L10" s="232"/>
      <c r="M10" s="232"/>
      <c r="N10" s="232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</row>
    <row r="12" spans="1:30" ht="18.75" x14ac:dyDescent="0.25">
      <c r="A12" s="228" t="s">
        <v>798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29"/>
      <c r="N12" s="229"/>
      <c r="O12" s="229"/>
      <c r="P12" s="229"/>
      <c r="Q12" s="229"/>
      <c r="R12" s="229"/>
      <c r="S12" s="229"/>
      <c r="T12" s="229"/>
      <c r="U12" s="229"/>
      <c r="V12" s="229"/>
      <c r="W12" s="229"/>
      <c r="X12" s="229"/>
      <c r="Y12" s="229"/>
      <c r="Z12" s="229"/>
      <c r="AA12" s="229"/>
      <c r="AB12" s="229"/>
      <c r="AC12" s="229"/>
    </row>
    <row r="13" spans="1:30" x14ac:dyDescent="0.25">
      <c r="A13" s="223" t="s">
        <v>797</v>
      </c>
      <c r="B13" s="223"/>
      <c r="C13" s="223"/>
      <c r="D13" s="223"/>
      <c r="E13" s="223"/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23"/>
      <c r="U13" s="223"/>
      <c r="V13" s="223"/>
      <c r="W13" s="223"/>
      <c r="X13" s="223"/>
      <c r="Y13" s="223"/>
      <c r="Z13" s="223"/>
      <c r="AA13" s="223"/>
      <c r="AB13" s="223"/>
      <c r="AC13" s="223"/>
    </row>
    <row r="15" spans="1:30" ht="78" customHeight="1" x14ac:dyDescent="0.25">
      <c r="A15" s="220" t="s">
        <v>64</v>
      </c>
      <c r="B15" s="216" t="s">
        <v>19</v>
      </c>
      <c r="C15" s="216" t="s">
        <v>5</v>
      </c>
      <c r="D15" s="216" t="s">
        <v>809</v>
      </c>
      <c r="E15" s="216" t="s">
        <v>810</v>
      </c>
      <c r="F15" s="216" t="s">
        <v>811</v>
      </c>
      <c r="G15" s="216" t="s">
        <v>812</v>
      </c>
      <c r="H15" s="216" t="s">
        <v>813</v>
      </c>
      <c r="I15" s="216"/>
      <c r="J15" s="216"/>
      <c r="K15" s="216"/>
      <c r="L15" s="216"/>
      <c r="M15" s="216"/>
      <c r="N15" s="216"/>
      <c r="O15" s="216"/>
      <c r="P15" s="216"/>
      <c r="Q15" s="216"/>
      <c r="R15" s="216" t="s">
        <v>814</v>
      </c>
      <c r="S15" s="230" t="s">
        <v>761</v>
      </c>
      <c r="T15" s="226"/>
      <c r="U15" s="226"/>
      <c r="V15" s="226"/>
      <c r="W15" s="226"/>
      <c r="X15" s="226"/>
      <c r="Y15" s="226"/>
      <c r="Z15" s="226"/>
      <c r="AA15" s="226"/>
      <c r="AB15" s="226"/>
      <c r="AC15" s="216" t="s">
        <v>7</v>
      </c>
    </row>
    <row r="16" spans="1:30" ht="39" customHeight="1" x14ac:dyDescent="0.25">
      <c r="A16" s="221"/>
      <c r="B16" s="216"/>
      <c r="C16" s="216"/>
      <c r="D16" s="216"/>
      <c r="E16" s="216"/>
      <c r="F16" s="216"/>
      <c r="G16" s="224"/>
      <c r="H16" s="216" t="s">
        <v>9</v>
      </c>
      <c r="I16" s="216"/>
      <c r="J16" s="216"/>
      <c r="K16" s="216"/>
      <c r="L16" s="216"/>
      <c r="M16" s="216" t="s">
        <v>10</v>
      </c>
      <c r="N16" s="216"/>
      <c r="O16" s="216"/>
      <c r="P16" s="216"/>
      <c r="Q16" s="216"/>
      <c r="R16" s="216"/>
      <c r="S16" s="233" t="s">
        <v>25</v>
      </c>
      <c r="T16" s="226"/>
      <c r="U16" s="225" t="s">
        <v>15</v>
      </c>
      <c r="V16" s="225"/>
      <c r="W16" s="225" t="s">
        <v>60</v>
      </c>
      <c r="X16" s="226"/>
      <c r="Y16" s="225" t="s">
        <v>65</v>
      </c>
      <c r="Z16" s="226"/>
      <c r="AA16" s="225" t="s">
        <v>16</v>
      </c>
      <c r="AB16" s="226"/>
      <c r="AC16" s="216"/>
    </row>
    <row r="17" spans="1:29" ht="112.5" customHeight="1" x14ac:dyDescent="0.25">
      <c r="A17" s="221"/>
      <c r="B17" s="216"/>
      <c r="C17" s="216"/>
      <c r="D17" s="216"/>
      <c r="E17" s="216"/>
      <c r="F17" s="216"/>
      <c r="G17" s="224"/>
      <c r="H17" s="227" t="s">
        <v>25</v>
      </c>
      <c r="I17" s="227" t="s">
        <v>15</v>
      </c>
      <c r="J17" s="225" t="s">
        <v>60</v>
      </c>
      <c r="K17" s="227" t="s">
        <v>65</v>
      </c>
      <c r="L17" s="227" t="s">
        <v>16</v>
      </c>
      <c r="M17" s="217" t="s">
        <v>17</v>
      </c>
      <c r="N17" s="217" t="s">
        <v>15</v>
      </c>
      <c r="O17" s="225" t="s">
        <v>60</v>
      </c>
      <c r="P17" s="217" t="s">
        <v>65</v>
      </c>
      <c r="Q17" s="217" t="s">
        <v>16</v>
      </c>
      <c r="R17" s="216"/>
      <c r="S17" s="226"/>
      <c r="T17" s="226"/>
      <c r="U17" s="225"/>
      <c r="V17" s="225"/>
      <c r="W17" s="226"/>
      <c r="X17" s="226"/>
      <c r="Y17" s="226"/>
      <c r="Z17" s="226"/>
      <c r="AA17" s="226"/>
      <c r="AB17" s="226"/>
      <c r="AC17" s="216"/>
    </row>
    <row r="18" spans="1:29" ht="64.5" customHeight="1" x14ac:dyDescent="0.25">
      <c r="A18" s="222"/>
      <c r="B18" s="216"/>
      <c r="C18" s="216"/>
      <c r="D18" s="216"/>
      <c r="E18" s="216"/>
      <c r="F18" s="216"/>
      <c r="G18" s="224"/>
      <c r="H18" s="227"/>
      <c r="I18" s="227"/>
      <c r="J18" s="225"/>
      <c r="K18" s="227"/>
      <c r="L18" s="227"/>
      <c r="M18" s="217"/>
      <c r="N18" s="217"/>
      <c r="O18" s="225"/>
      <c r="P18" s="217"/>
      <c r="Q18" s="217"/>
      <c r="R18" s="216"/>
      <c r="S18" s="143" t="s">
        <v>815</v>
      </c>
      <c r="T18" s="143" t="s">
        <v>8</v>
      </c>
      <c r="U18" s="143" t="s">
        <v>815</v>
      </c>
      <c r="V18" s="143" t="s">
        <v>8</v>
      </c>
      <c r="W18" s="143" t="s">
        <v>815</v>
      </c>
      <c r="X18" s="143" t="s">
        <v>8</v>
      </c>
      <c r="Y18" s="143" t="s">
        <v>815</v>
      </c>
      <c r="Z18" s="143" t="s">
        <v>8</v>
      </c>
      <c r="AA18" s="143" t="s">
        <v>815</v>
      </c>
      <c r="AB18" s="143" t="s">
        <v>8</v>
      </c>
      <c r="AC18" s="216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10" t="s">
        <v>80</v>
      </c>
      <c r="B21" s="211"/>
      <c r="C21" s="212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18" t="s">
        <v>791</v>
      </c>
      <c r="B23" s="218"/>
      <c r="C23" s="218"/>
      <c r="D23" s="218"/>
      <c r="E23" s="218"/>
      <c r="F23" s="218"/>
      <c r="G23" s="218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13"/>
    </row>
    <row r="27" spans="1:29" x14ac:dyDescent="0.25">
      <c r="J27" s="214"/>
    </row>
    <row r="28" spans="1:29" x14ac:dyDescent="0.25">
      <c r="J28" s="214"/>
    </row>
    <row r="29" spans="1:29" x14ac:dyDescent="0.25">
      <c r="J29" s="215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D056D1-1BA7-4996-812D-C85611A068BB}">
  <sheetPr>
    <tabColor rgb="FFFFFF00"/>
    <pageSetUpPr fitToPage="1"/>
  </sheetPr>
  <dimension ref="A1:AB166"/>
  <sheetViews>
    <sheetView tabSelected="1" view="pageBreakPreview" zoomScale="70" zoomScaleSheetLayoutView="70" workbookViewId="0">
      <selection activeCell="A56" sqref="A56:XFD67"/>
    </sheetView>
  </sheetViews>
  <sheetFormatPr defaultRowHeight="12" x14ac:dyDescent="0.2"/>
  <cols>
    <col min="1" max="1" width="13" style="320" customWidth="1"/>
    <col min="2" max="2" width="76.125" style="320" customWidth="1"/>
    <col min="3" max="3" width="13.75" style="320" customWidth="1"/>
    <col min="4" max="4" width="18" style="321" customWidth="1"/>
    <col min="5" max="5" width="17.5" style="322" customWidth="1"/>
    <col min="6" max="6" width="9" style="320" customWidth="1"/>
    <col min="7" max="7" width="9.125" style="320" customWidth="1"/>
    <col min="8" max="8" width="11.25" style="320" customWidth="1"/>
    <col min="9" max="9" width="11.25" style="322" customWidth="1"/>
    <col min="10" max="17" width="11.25" style="320" customWidth="1"/>
    <col min="18" max="18" width="9.25" style="321" customWidth="1"/>
    <col min="19" max="19" width="10.125" style="320" customWidth="1"/>
    <col min="20" max="20" width="11.75" style="320" customWidth="1"/>
    <col min="21" max="21" width="9.375" style="320" customWidth="1"/>
    <col min="22" max="22" width="19.875" style="320" customWidth="1"/>
    <col min="23" max="23" width="10.875" style="320" customWidth="1"/>
    <col min="24" max="24" width="13.25" style="388" customWidth="1"/>
    <col min="25" max="26" width="10.625" style="320" customWidth="1"/>
    <col min="27" max="27" width="12.125" style="320" customWidth="1"/>
    <col min="28" max="28" width="10.625" style="320" customWidth="1"/>
    <col min="29" max="29" width="22.75" style="320" customWidth="1"/>
    <col min="30" max="67" width="10.625" style="320" customWidth="1"/>
    <col min="68" max="68" width="12.125" style="320" customWidth="1"/>
    <col min="69" max="69" width="11.5" style="320" customWidth="1"/>
    <col min="70" max="70" width="14.125" style="320" customWidth="1"/>
    <col min="71" max="71" width="15.125" style="320" customWidth="1"/>
    <col min="72" max="72" width="13" style="320" customWidth="1"/>
    <col min="73" max="73" width="11.75" style="320" customWidth="1"/>
    <col min="74" max="74" width="17.5" style="320" customWidth="1"/>
    <col min="75" max="16384" width="9" style="320"/>
  </cols>
  <sheetData>
    <row r="1" spans="1:28" x14ac:dyDescent="0.2">
      <c r="V1" s="323" t="s">
        <v>1043</v>
      </c>
      <c r="X1" s="324"/>
    </row>
    <row r="2" spans="1:28" x14ac:dyDescent="0.2">
      <c r="V2" s="325" t="s">
        <v>0</v>
      </c>
      <c r="X2" s="324"/>
    </row>
    <row r="3" spans="1:28" x14ac:dyDescent="0.2">
      <c r="V3" s="325" t="s">
        <v>796</v>
      </c>
      <c r="X3" s="324"/>
    </row>
    <row r="4" spans="1:28" x14ac:dyDescent="0.2">
      <c r="A4" s="326" t="s">
        <v>1044</v>
      </c>
      <c r="B4" s="326"/>
      <c r="C4" s="326"/>
      <c r="D4" s="326"/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326"/>
      <c r="R4" s="326"/>
      <c r="S4" s="326"/>
      <c r="T4" s="326"/>
      <c r="U4" s="326"/>
      <c r="V4" s="326"/>
      <c r="X4" s="324"/>
    </row>
    <row r="5" spans="1:28" ht="18.75" customHeight="1" x14ac:dyDescent="0.2">
      <c r="A5" s="327" t="s">
        <v>1145</v>
      </c>
      <c r="B5" s="327"/>
      <c r="C5" s="327"/>
      <c r="D5" s="327"/>
      <c r="E5" s="327"/>
      <c r="F5" s="327"/>
      <c r="G5" s="327"/>
      <c r="H5" s="327"/>
      <c r="I5" s="327"/>
      <c r="J5" s="327"/>
      <c r="K5" s="327"/>
      <c r="L5" s="327"/>
      <c r="M5" s="327"/>
      <c r="N5" s="327"/>
      <c r="O5" s="327"/>
      <c r="P5" s="327"/>
      <c r="Q5" s="327"/>
      <c r="R5" s="327"/>
      <c r="S5" s="327"/>
      <c r="T5" s="327"/>
      <c r="U5" s="327"/>
      <c r="V5" s="327"/>
      <c r="W5" s="328"/>
      <c r="X5" s="329"/>
      <c r="Y5" s="328"/>
      <c r="Z5" s="328"/>
      <c r="AA5" s="328"/>
      <c r="AB5" s="328"/>
    </row>
    <row r="6" spans="1:28" x14ac:dyDescent="0.2">
      <c r="A6" s="330"/>
      <c r="B6" s="330"/>
      <c r="C6" s="330"/>
      <c r="D6" s="331"/>
      <c r="E6" s="332"/>
      <c r="F6" s="330"/>
      <c r="G6" s="330"/>
      <c r="H6" s="330"/>
      <c r="I6" s="332"/>
      <c r="J6" s="330"/>
      <c r="K6" s="330"/>
      <c r="L6" s="330"/>
      <c r="M6" s="330"/>
      <c r="N6" s="330"/>
      <c r="O6" s="330"/>
      <c r="P6" s="330"/>
      <c r="Q6" s="330"/>
      <c r="R6" s="331"/>
      <c r="S6" s="330"/>
      <c r="T6" s="330"/>
      <c r="U6" s="330"/>
      <c r="V6" s="330"/>
      <c r="W6" s="330"/>
      <c r="X6" s="333"/>
      <c r="Y6" s="330"/>
      <c r="Z6" s="330"/>
      <c r="AA6" s="330"/>
    </row>
    <row r="7" spans="1:28" ht="18.75" customHeight="1" x14ac:dyDescent="0.2">
      <c r="A7" s="327" t="s">
        <v>914</v>
      </c>
      <c r="B7" s="327"/>
      <c r="C7" s="327"/>
      <c r="D7" s="327"/>
      <c r="E7" s="327"/>
      <c r="F7" s="327"/>
      <c r="G7" s="327"/>
      <c r="H7" s="327"/>
      <c r="I7" s="327"/>
      <c r="J7" s="327"/>
      <c r="K7" s="327"/>
      <c r="L7" s="327"/>
      <c r="M7" s="327"/>
      <c r="N7" s="327"/>
      <c r="O7" s="327"/>
      <c r="P7" s="327"/>
      <c r="Q7" s="327"/>
      <c r="R7" s="327"/>
      <c r="S7" s="327"/>
      <c r="T7" s="327"/>
      <c r="U7" s="327"/>
      <c r="V7" s="327"/>
      <c r="W7" s="328"/>
      <c r="X7" s="329"/>
      <c r="Y7" s="328"/>
      <c r="Z7" s="328"/>
      <c r="AA7" s="328"/>
    </row>
    <row r="8" spans="1:28" x14ac:dyDescent="0.2">
      <c r="A8" s="334" t="s">
        <v>1045</v>
      </c>
      <c r="B8" s="334"/>
      <c r="C8" s="334"/>
      <c r="D8" s="334"/>
      <c r="E8" s="334"/>
      <c r="F8" s="334"/>
      <c r="G8" s="334"/>
      <c r="H8" s="334"/>
      <c r="I8" s="334"/>
      <c r="J8" s="334"/>
      <c r="K8" s="334"/>
      <c r="L8" s="334"/>
      <c r="M8" s="334"/>
      <c r="N8" s="334"/>
      <c r="O8" s="334"/>
      <c r="P8" s="334"/>
      <c r="Q8" s="334"/>
      <c r="R8" s="334"/>
      <c r="S8" s="334"/>
      <c r="T8" s="334"/>
      <c r="U8" s="334"/>
      <c r="V8" s="334"/>
      <c r="W8" s="335"/>
      <c r="X8" s="336"/>
      <c r="Y8" s="335"/>
      <c r="Z8" s="335"/>
      <c r="AA8" s="335"/>
    </row>
    <row r="9" spans="1:28" x14ac:dyDescent="0.2">
      <c r="A9" s="337"/>
      <c r="B9" s="337"/>
      <c r="C9" s="337"/>
      <c r="D9" s="338"/>
      <c r="E9" s="339"/>
      <c r="F9" s="337"/>
      <c r="G9" s="337"/>
      <c r="H9" s="337"/>
      <c r="I9" s="339"/>
      <c r="J9" s="337"/>
      <c r="K9" s="337"/>
      <c r="L9" s="337"/>
      <c r="M9" s="337"/>
      <c r="N9" s="337"/>
      <c r="O9" s="337"/>
      <c r="P9" s="337"/>
      <c r="Q9" s="337"/>
      <c r="R9" s="338"/>
      <c r="S9" s="337"/>
      <c r="T9" s="337"/>
      <c r="U9" s="337"/>
      <c r="V9" s="337"/>
      <c r="W9" s="337"/>
      <c r="X9" s="340"/>
      <c r="Y9" s="337"/>
      <c r="Z9" s="337"/>
      <c r="AA9" s="337"/>
    </row>
    <row r="10" spans="1:28" x14ac:dyDescent="0.2">
      <c r="A10" s="341" t="s">
        <v>915</v>
      </c>
      <c r="B10" s="341"/>
      <c r="C10" s="341"/>
      <c r="D10" s="341"/>
      <c r="E10" s="341"/>
      <c r="F10" s="341"/>
      <c r="G10" s="341"/>
      <c r="H10" s="341"/>
      <c r="I10" s="341"/>
      <c r="J10" s="341"/>
      <c r="K10" s="341"/>
      <c r="L10" s="341"/>
      <c r="M10" s="341"/>
      <c r="N10" s="341"/>
      <c r="O10" s="341"/>
      <c r="P10" s="341"/>
      <c r="Q10" s="341"/>
      <c r="R10" s="341"/>
      <c r="S10" s="341"/>
      <c r="T10" s="341"/>
      <c r="U10" s="341"/>
      <c r="V10" s="341"/>
      <c r="W10" s="342"/>
      <c r="X10" s="343"/>
      <c r="Y10" s="342"/>
      <c r="Z10" s="342"/>
      <c r="AA10" s="342"/>
    </row>
    <row r="11" spans="1:28" x14ac:dyDescent="0.2">
      <c r="X11" s="324"/>
      <c r="AA11" s="325"/>
    </row>
    <row r="12" spans="1:28" x14ac:dyDescent="0.2">
      <c r="A12" s="334" t="s">
        <v>1042</v>
      </c>
      <c r="B12" s="334"/>
      <c r="C12" s="334"/>
      <c r="D12" s="334"/>
      <c r="E12" s="334"/>
      <c r="F12" s="334"/>
      <c r="G12" s="334"/>
      <c r="H12" s="334"/>
      <c r="I12" s="334"/>
      <c r="J12" s="334"/>
      <c r="K12" s="334"/>
      <c r="L12" s="334"/>
      <c r="M12" s="334"/>
      <c r="N12" s="334"/>
      <c r="O12" s="334"/>
      <c r="P12" s="334"/>
      <c r="Q12" s="334"/>
      <c r="R12" s="334"/>
      <c r="S12" s="334"/>
      <c r="T12" s="334"/>
      <c r="U12" s="334"/>
      <c r="V12" s="334"/>
      <c r="W12" s="335"/>
      <c r="X12" s="336"/>
      <c r="Y12" s="335"/>
      <c r="Z12" s="344"/>
      <c r="AA12" s="344"/>
    </row>
    <row r="13" spans="1:28" x14ac:dyDescent="0.2">
      <c r="A13" s="334" t="s">
        <v>1046</v>
      </c>
      <c r="B13" s="334"/>
      <c r="C13" s="334"/>
      <c r="D13" s="334"/>
      <c r="E13" s="334"/>
      <c r="F13" s="334"/>
      <c r="G13" s="334"/>
      <c r="H13" s="334"/>
      <c r="I13" s="334"/>
      <c r="J13" s="334"/>
      <c r="K13" s="334"/>
      <c r="L13" s="334"/>
      <c r="M13" s="334"/>
      <c r="N13" s="334"/>
      <c r="O13" s="334"/>
      <c r="P13" s="334"/>
      <c r="Q13" s="334"/>
      <c r="R13" s="334"/>
      <c r="S13" s="334"/>
      <c r="T13" s="334"/>
      <c r="U13" s="334"/>
      <c r="V13" s="334"/>
      <c r="W13" s="335"/>
      <c r="X13" s="336"/>
      <c r="Y13" s="335"/>
      <c r="Z13" s="335"/>
      <c r="AA13" s="335"/>
    </row>
    <row r="14" spans="1:28" ht="26.25" customHeight="1" x14ac:dyDescent="0.2">
      <c r="A14" s="345"/>
      <c r="B14" s="345"/>
      <c r="C14" s="345"/>
      <c r="D14" s="345"/>
      <c r="E14" s="345"/>
      <c r="F14" s="345"/>
      <c r="G14" s="345"/>
      <c r="H14" s="345"/>
      <c r="I14" s="345"/>
      <c r="J14" s="345"/>
      <c r="K14" s="345"/>
      <c r="L14" s="345"/>
      <c r="M14" s="345"/>
      <c r="N14" s="345"/>
      <c r="O14" s="345"/>
      <c r="P14" s="345"/>
      <c r="Q14" s="345"/>
      <c r="R14" s="345"/>
      <c r="S14" s="345"/>
      <c r="T14" s="345"/>
      <c r="U14" s="345"/>
      <c r="V14" s="345"/>
      <c r="X14" s="324"/>
    </row>
    <row r="15" spans="1:28" ht="69.75" customHeight="1" x14ac:dyDescent="0.2">
      <c r="A15" s="346" t="s">
        <v>64</v>
      </c>
      <c r="B15" s="347" t="s">
        <v>19</v>
      </c>
      <c r="C15" s="347" t="s">
        <v>5</v>
      </c>
      <c r="D15" s="348" t="s">
        <v>816</v>
      </c>
      <c r="E15" s="349" t="s">
        <v>1051</v>
      </c>
      <c r="F15" s="347" t="s">
        <v>1052</v>
      </c>
      <c r="G15" s="347"/>
      <c r="H15" s="350" t="s">
        <v>1053</v>
      </c>
      <c r="I15" s="351"/>
      <c r="J15" s="351"/>
      <c r="K15" s="351"/>
      <c r="L15" s="351"/>
      <c r="M15" s="351"/>
      <c r="N15" s="351"/>
      <c r="O15" s="351"/>
      <c r="P15" s="351"/>
      <c r="Q15" s="352"/>
      <c r="R15" s="347" t="s">
        <v>1047</v>
      </c>
      <c r="S15" s="347"/>
      <c r="T15" s="353" t="s">
        <v>1048</v>
      </c>
      <c r="U15" s="354"/>
      <c r="V15" s="346" t="s">
        <v>7</v>
      </c>
      <c r="X15" s="324"/>
    </row>
    <row r="16" spans="1:28" ht="13.5" customHeight="1" x14ac:dyDescent="0.2">
      <c r="A16" s="355"/>
      <c r="B16" s="347"/>
      <c r="C16" s="347"/>
      <c r="D16" s="356"/>
      <c r="E16" s="357"/>
      <c r="F16" s="358" t="s">
        <v>4</v>
      </c>
      <c r="G16" s="358" t="s">
        <v>14</v>
      </c>
      <c r="H16" s="347" t="s">
        <v>1049</v>
      </c>
      <c r="I16" s="347"/>
      <c r="J16" s="347" t="s">
        <v>72</v>
      </c>
      <c r="K16" s="347"/>
      <c r="L16" s="347" t="s">
        <v>73</v>
      </c>
      <c r="M16" s="347"/>
      <c r="N16" s="353" t="s">
        <v>74</v>
      </c>
      <c r="O16" s="354"/>
      <c r="P16" s="353" t="s">
        <v>75</v>
      </c>
      <c r="Q16" s="354"/>
      <c r="R16" s="359" t="s">
        <v>4</v>
      </c>
      <c r="S16" s="358" t="s">
        <v>14</v>
      </c>
      <c r="T16" s="360"/>
      <c r="U16" s="361"/>
      <c r="V16" s="355"/>
      <c r="X16" s="324"/>
    </row>
    <row r="17" spans="1:24" ht="13.5" customHeight="1" x14ac:dyDescent="0.2">
      <c r="A17" s="355"/>
      <c r="B17" s="347"/>
      <c r="C17" s="347"/>
      <c r="D17" s="356"/>
      <c r="E17" s="357"/>
      <c r="F17" s="358"/>
      <c r="G17" s="358"/>
      <c r="H17" s="347"/>
      <c r="I17" s="347"/>
      <c r="J17" s="347"/>
      <c r="K17" s="347"/>
      <c r="L17" s="347"/>
      <c r="M17" s="347"/>
      <c r="N17" s="362"/>
      <c r="O17" s="363"/>
      <c r="P17" s="362"/>
      <c r="Q17" s="363"/>
      <c r="R17" s="359"/>
      <c r="S17" s="358"/>
      <c r="T17" s="362"/>
      <c r="U17" s="363"/>
      <c r="V17" s="355"/>
      <c r="X17" s="324"/>
    </row>
    <row r="18" spans="1:24" ht="50.25" customHeight="1" x14ac:dyDescent="0.2">
      <c r="A18" s="364"/>
      <c r="B18" s="347"/>
      <c r="C18" s="347"/>
      <c r="D18" s="365"/>
      <c r="E18" s="366"/>
      <c r="F18" s="358"/>
      <c r="G18" s="358"/>
      <c r="H18" s="367" t="s">
        <v>9</v>
      </c>
      <c r="I18" s="368" t="s">
        <v>1050</v>
      </c>
      <c r="J18" s="367" t="s">
        <v>9</v>
      </c>
      <c r="K18" s="367" t="s">
        <v>1050</v>
      </c>
      <c r="L18" s="367" t="s">
        <v>9</v>
      </c>
      <c r="M18" s="367" t="s">
        <v>1050</v>
      </c>
      <c r="N18" s="369" t="s">
        <v>9</v>
      </c>
      <c r="O18" s="369" t="s">
        <v>1050</v>
      </c>
      <c r="P18" s="369" t="s">
        <v>9</v>
      </c>
      <c r="Q18" s="369" t="s">
        <v>1050</v>
      </c>
      <c r="R18" s="359"/>
      <c r="S18" s="358"/>
      <c r="T18" s="370" t="s">
        <v>824</v>
      </c>
      <c r="U18" s="370" t="s">
        <v>8</v>
      </c>
      <c r="V18" s="364"/>
      <c r="X18" s="324"/>
    </row>
    <row r="19" spans="1:24" ht="20.25" customHeight="1" x14ac:dyDescent="0.2">
      <c r="A19" s="367">
        <v>1</v>
      </c>
      <c r="B19" s="367">
        <v>2</v>
      </c>
      <c r="C19" s="367">
        <v>3</v>
      </c>
      <c r="D19" s="371">
        <v>4</v>
      </c>
      <c r="E19" s="367">
        <v>5</v>
      </c>
      <c r="F19" s="367">
        <v>6</v>
      </c>
      <c r="G19" s="367">
        <v>7</v>
      </c>
      <c r="H19" s="367">
        <v>8</v>
      </c>
      <c r="I19" s="372">
        <v>9</v>
      </c>
      <c r="J19" s="367">
        <v>10</v>
      </c>
      <c r="K19" s="367">
        <v>11</v>
      </c>
      <c r="L19" s="367">
        <v>12</v>
      </c>
      <c r="M19" s="367">
        <v>13</v>
      </c>
      <c r="N19" s="367">
        <v>14</v>
      </c>
      <c r="O19" s="367">
        <v>15</v>
      </c>
      <c r="P19" s="367">
        <v>16</v>
      </c>
      <c r="Q19" s="367">
        <v>17</v>
      </c>
      <c r="R19" s="371">
        <v>18</v>
      </c>
      <c r="S19" s="367">
        <v>19</v>
      </c>
      <c r="T19" s="367">
        <v>20</v>
      </c>
      <c r="U19" s="367">
        <v>21</v>
      </c>
      <c r="V19" s="367">
        <v>22</v>
      </c>
      <c r="X19" s="324"/>
    </row>
    <row r="20" spans="1:24" ht="16.5" customHeight="1" x14ac:dyDescent="0.2">
      <c r="A20" s="373" t="s">
        <v>828</v>
      </c>
      <c r="B20" s="374" t="s">
        <v>80</v>
      </c>
      <c r="C20" s="373" t="s">
        <v>829</v>
      </c>
      <c r="D20" s="375">
        <v>212.56627076833334</v>
      </c>
      <c r="E20" s="376">
        <v>0</v>
      </c>
      <c r="F20" s="376">
        <v>212.56627076833334</v>
      </c>
      <c r="G20" s="376">
        <v>212.56627076833334</v>
      </c>
      <c r="H20" s="376">
        <v>212.56627076833334</v>
      </c>
      <c r="I20" s="376">
        <v>59.756257563749998</v>
      </c>
      <c r="J20" s="376">
        <v>6.6108585599999996</v>
      </c>
      <c r="K20" s="376">
        <v>3.2090904299999998</v>
      </c>
      <c r="L20" s="376">
        <v>49.603855829999993</v>
      </c>
      <c r="M20" s="376">
        <v>21.143761290000004</v>
      </c>
      <c r="N20" s="376">
        <v>77.597227449999991</v>
      </c>
      <c r="O20" s="376">
        <v>35.403405843750001</v>
      </c>
      <c r="P20" s="376">
        <v>78.754328928333337</v>
      </c>
      <c r="Q20" s="376">
        <v>0</v>
      </c>
      <c r="R20" s="375">
        <v>152.81001320458336</v>
      </c>
      <c r="S20" s="376">
        <v>152.81001320458336</v>
      </c>
      <c r="T20" s="376">
        <v>-73.274056579999979</v>
      </c>
      <c r="U20" s="206">
        <v>-0.54758981577006305</v>
      </c>
      <c r="V20" s="377"/>
      <c r="X20" s="324"/>
    </row>
    <row r="21" spans="1:24" ht="12.75" customHeight="1" x14ac:dyDescent="0.2">
      <c r="A21" s="373" t="s">
        <v>830</v>
      </c>
      <c r="B21" s="374" t="s">
        <v>831</v>
      </c>
      <c r="C21" s="373"/>
      <c r="D21" s="375">
        <v>11.922749999999999</v>
      </c>
      <c r="E21" s="376">
        <v>0</v>
      </c>
      <c r="F21" s="376">
        <v>11.922749999999999</v>
      </c>
      <c r="G21" s="376">
        <v>11.922749999999999</v>
      </c>
      <c r="H21" s="376">
        <v>11.922749999999999</v>
      </c>
      <c r="I21" s="376">
        <v>0</v>
      </c>
      <c r="J21" s="376">
        <v>0</v>
      </c>
      <c r="K21" s="376">
        <v>0</v>
      </c>
      <c r="L21" s="376">
        <v>0</v>
      </c>
      <c r="M21" s="376">
        <v>0</v>
      </c>
      <c r="N21" s="376">
        <v>0</v>
      </c>
      <c r="O21" s="376">
        <v>0</v>
      </c>
      <c r="P21" s="376">
        <v>11.922749999999999</v>
      </c>
      <c r="Q21" s="376">
        <v>0</v>
      </c>
      <c r="R21" s="375">
        <v>11.922749999999999</v>
      </c>
      <c r="S21" s="376">
        <v>11.922749999999999</v>
      </c>
      <c r="T21" s="376">
        <v>0</v>
      </c>
      <c r="U21" s="206" t="e">
        <v>#DIV/0!</v>
      </c>
      <c r="V21" s="378"/>
      <c r="X21" s="324"/>
    </row>
    <row r="22" spans="1:24" ht="15.75" customHeight="1" x14ac:dyDescent="0.2">
      <c r="A22" s="373" t="s">
        <v>832</v>
      </c>
      <c r="B22" s="374" t="s">
        <v>833</v>
      </c>
      <c r="C22" s="373" t="s">
        <v>829</v>
      </c>
      <c r="D22" s="375">
        <v>114.09092910833334</v>
      </c>
      <c r="E22" s="376">
        <v>0</v>
      </c>
      <c r="F22" s="376">
        <v>114.09092910833334</v>
      </c>
      <c r="G22" s="376">
        <v>114.09092910833334</v>
      </c>
      <c r="H22" s="376">
        <v>114.09092910833334</v>
      </c>
      <c r="I22" s="376">
        <v>44.044064830000003</v>
      </c>
      <c r="J22" s="376">
        <v>6.6108585599999996</v>
      </c>
      <c r="K22" s="376">
        <v>3.2090904299999998</v>
      </c>
      <c r="L22" s="376">
        <v>36.089926309999996</v>
      </c>
      <c r="M22" s="376">
        <v>17.613100470000003</v>
      </c>
      <c r="N22" s="376">
        <v>37.710100439999998</v>
      </c>
      <c r="O22" s="376">
        <v>23.221873930000001</v>
      </c>
      <c r="P22" s="376">
        <v>33.68004379833333</v>
      </c>
      <c r="Q22" s="376">
        <v>0</v>
      </c>
      <c r="R22" s="375">
        <v>70.046864278333345</v>
      </c>
      <c r="S22" s="376">
        <v>70.046864278333345</v>
      </c>
      <c r="T22" s="376">
        <v>-36.366820479999994</v>
      </c>
      <c r="U22" s="206">
        <v>-0.45226240626251846</v>
      </c>
      <c r="V22" s="377"/>
      <c r="X22" s="324"/>
    </row>
    <row r="23" spans="1:24" ht="16.5" customHeight="1" x14ac:dyDescent="0.2">
      <c r="A23" s="373" t="s">
        <v>834</v>
      </c>
      <c r="B23" s="374" t="s">
        <v>835</v>
      </c>
      <c r="C23" s="373" t="s">
        <v>829</v>
      </c>
      <c r="D23" s="375">
        <v>31.879885830000003</v>
      </c>
      <c r="E23" s="376">
        <v>0</v>
      </c>
      <c r="F23" s="376">
        <v>31.879885830000003</v>
      </c>
      <c r="G23" s="376">
        <v>31.879885830000003</v>
      </c>
      <c r="H23" s="376">
        <v>31.879885830000003</v>
      </c>
      <c r="I23" s="376">
        <v>13.85611523375</v>
      </c>
      <c r="J23" s="376">
        <v>0</v>
      </c>
      <c r="K23" s="376">
        <v>0</v>
      </c>
      <c r="L23" s="376">
        <v>1.8796570199999998</v>
      </c>
      <c r="M23" s="376">
        <v>3.53066082</v>
      </c>
      <c r="N23" s="376">
        <v>6.8486936799999993</v>
      </c>
      <c r="O23" s="376">
        <v>10.325454413750002</v>
      </c>
      <c r="P23" s="376">
        <v>23.151535130000003</v>
      </c>
      <c r="Q23" s="376">
        <v>0</v>
      </c>
      <c r="R23" s="375">
        <v>18.023770596249999</v>
      </c>
      <c r="S23" s="376">
        <v>18.023770596250003</v>
      </c>
      <c r="T23" s="376">
        <v>5.9093922299999981</v>
      </c>
      <c r="U23" s="206">
        <v>0.67703423397045659</v>
      </c>
      <c r="V23" s="378"/>
      <c r="X23" s="324"/>
    </row>
    <row r="24" spans="1:24" ht="15.75" customHeight="1" x14ac:dyDescent="0.2">
      <c r="A24" s="373" t="s">
        <v>836</v>
      </c>
      <c r="B24" s="374" t="s">
        <v>837</v>
      </c>
      <c r="C24" s="373" t="s">
        <v>829</v>
      </c>
      <c r="D24" s="375">
        <v>54.672705830000005</v>
      </c>
      <c r="E24" s="376">
        <v>0</v>
      </c>
      <c r="F24" s="376">
        <v>54.672705830000005</v>
      </c>
      <c r="G24" s="376">
        <v>54.672705830000005</v>
      </c>
      <c r="H24" s="376">
        <v>54.672705830000005</v>
      </c>
      <c r="I24" s="376">
        <v>1.8560775</v>
      </c>
      <c r="J24" s="376">
        <v>0</v>
      </c>
      <c r="K24" s="376">
        <v>0</v>
      </c>
      <c r="L24" s="376">
        <v>11.6342725</v>
      </c>
      <c r="M24" s="376">
        <v>0</v>
      </c>
      <c r="N24" s="376">
        <v>33.038433329999997</v>
      </c>
      <c r="O24" s="376">
        <v>1.8560775</v>
      </c>
      <c r="P24" s="376">
        <v>10</v>
      </c>
      <c r="Q24" s="376">
        <v>0</v>
      </c>
      <c r="R24" s="375">
        <v>52.816628330000007</v>
      </c>
      <c r="S24" s="376">
        <v>52.816628330000007</v>
      </c>
      <c r="T24" s="376">
        <v>-42.81662833</v>
      </c>
      <c r="U24" s="206">
        <v>-0.95845164367112168</v>
      </c>
      <c r="V24" s="377"/>
      <c r="X24" s="324"/>
    </row>
    <row r="25" spans="1:24" ht="15.75" customHeight="1" x14ac:dyDescent="0.2">
      <c r="A25" s="373">
        <v>1</v>
      </c>
      <c r="B25" s="374" t="s">
        <v>916</v>
      </c>
      <c r="C25" s="373"/>
      <c r="D25" s="375"/>
      <c r="E25" s="379"/>
      <c r="F25" s="380"/>
      <c r="G25" s="381"/>
      <c r="H25" s="376"/>
      <c r="I25" s="382"/>
      <c r="J25" s="382"/>
      <c r="K25" s="382"/>
      <c r="L25" s="382"/>
      <c r="M25" s="382"/>
      <c r="N25" s="382"/>
      <c r="O25" s="382"/>
      <c r="P25" s="382"/>
      <c r="Q25" s="382"/>
      <c r="R25" s="383"/>
      <c r="S25" s="384"/>
      <c r="T25" s="385">
        <v>0</v>
      </c>
      <c r="U25" s="386" t="e">
        <v>#DIV/0!</v>
      </c>
      <c r="V25" s="387"/>
    </row>
    <row r="26" spans="1:24" ht="14.25" customHeight="1" x14ac:dyDescent="0.2">
      <c r="A26" s="389" t="s">
        <v>86</v>
      </c>
      <c r="B26" s="390" t="s">
        <v>838</v>
      </c>
      <c r="C26" s="389" t="s">
        <v>829</v>
      </c>
      <c r="D26" s="391">
        <v>11.922749999999999</v>
      </c>
      <c r="E26" s="392">
        <v>0</v>
      </c>
      <c r="F26" s="392">
        <v>11.922749999999999</v>
      </c>
      <c r="G26" s="392">
        <v>11.922749999999999</v>
      </c>
      <c r="H26" s="392">
        <v>11.922749999999999</v>
      </c>
      <c r="I26" s="392">
        <v>0</v>
      </c>
      <c r="J26" s="392">
        <v>0</v>
      </c>
      <c r="K26" s="392">
        <v>0</v>
      </c>
      <c r="L26" s="392">
        <v>0</v>
      </c>
      <c r="M26" s="392">
        <v>0</v>
      </c>
      <c r="N26" s="392">
        <v>0</v>
      </c>
      <c r="O26" s="392">
        <v>0</v>
      </c>
      <c r="P26" s="392">
        <v>11.922749999999999</v>
      </c>
      <c r="Q26" s="392">
        <v>0</v>
      </c>
      <c r="R26" s="391">
        <v>11.922749999999999</v>
      </c>
      <c r="S26" s="392">
        <v>11.922749999999999</v>
      </c>
      <c r="T26" s="392">
        <v>0</v>
      </c>
      <c r="U26" s="207" t="e">
        <v>#DIV/0!</v>
      </c>
      <c r="V26" s="387"/>
    </row>
    <row r="27" spans="1:24" ht="19.5" customHeight="1" x14ac:dyDescent="0.2">
      <c r="A27" s="389" t="s">
        <v>88</v>
      </c>
      <c r="B27" s="390" t="s">
        <v>839</v>
      </c>
      <c r="C27" s="389" t="s">
        <v>829</v>
      </c>
      <c r="D27" s="391">
        <v>11.922749999999999</v>
      </c>
      <c r="E27" s="393">
        <v>0</v>
      </c>
      <c r="F27" s="392">
        <v>11.922749999999999</v>
      </c>
      <c r="G27" s="392">
        <v>11.922749999999999</v>
      </c>
      <c r="H27" s="393">
        <v>11.922749999999999</v>
      </c>
      <c r="I27" s="393">
        <v>0</v>
      </c>
      <c r="J27" s="393">
        <v>0</v>
      </c>
      <c r="K27" s="393">
        <v>0</v>
      </c>
      <c r="L27" s="393">
        <v>0</v>
      </c>
      <c r="M27" s="393">
        <v>0</v>
      </c>
      <c r="N27" s="393">
        <v>0</v>
      </c>
      <c r="O27" s="393">
        <v>0</v>
      </c>
      <c r="P27" s="393">
        <v>11.922749999999999</v>
      </c>
      <c r="Q27" s="393">
        <v>0</v>
      </c>
      <c r="R27" s="391">
        <v>11.922749999999999</v>
      </c>
      <c r="S27" s="393">
        <v>11.922749999999999</v>
      </c>
      <c r="T27" s="392">
        <v>0</v>
      </c>
      <c r="U27" s="207" t="e">
        <v>#DIV/0!</v>
      </c>
      <c r="V27" s="387"/>
    </row>
    <row r="28" spans="1:24" ht="21.75" customHeight="1" x14ac:dyDescent="0.2">
      <c r="A28" s="389" t="s">
        <v>89</v>
      </c>
      <c r="B28" s="390" t="s">
        <v>840</v>
      </c>
      <c r="C28" s="389" t="s">
        <v>829</v>
      </c>
      <c r="D28" s="391">
        <v>2.4515400000000001</v>
      </c>
      <c r="E28" s="392">
        <v>0</v>
      </c>
      <c r="F28" s="392">
        <v>2.4515400000000001</v>
      </c>
      <c r="G28" s="392">
        <v>2.4515400000000001</v>
      </c>
      <c r="H28" s="392">
        <v>2.4515400000000001</v>
      </c>
      <c r="I28" s="392">
        <v>0</v>
      </c>
      <c r="J28" s="392">
        <v>0</v>
      </c>
      <c r="K28" s="392">
        <v>0</v>
      </c>
      <c r="L28" s="392">
        <v>0</v>
      </c>
      <c r="M28" s="392">
        <v>0</v>
      </c>
      <c r="N28" s="392">
        <v>0</v>
      </c>
      <c r="O28" s="392">
        <v>0</v>
      </c>
      <c r="P28" s="392">
        <v>2.4515400000000001</v>
      </c>
      <c r="Q28" s="392">
        <v>0</v>
      </c>
      <c r="R28" s="391">
        <v>2.4515400000000001</v>
      </c>
      <c r="S28" s="392">
        <v>2.4515400000000001</v>
      </c>
      <c r="T28" s="392">
        <v>0</v>
      </c>
      <c r="U28" s="207" t="e">
        <v>#DIV/0!</v>
      </c>
      <c r="V28" s="387"/>
    </row>
    <row r="29" spans="1:24" ht="24.75" customHeight="1" x14ac:dyDescent="0.2">
      <c r="A29" s="389" t="s">
        <v>91</v>
      </c>
      <c r="B29" s="390" t="s">
        <v>841</v>
      </c>
      <c r="C29" s="389" t="s">
        <v>829</v>
      </c>
      <c r="D29" s="391">
        <v>9.4712099999999992</v>
      </c>
      <c r="E29" s="392">
        <v>0</v>
      </c>
      <c r="F29" s="392">
        <v>9.4712099999999992</v>
      </c>
      <c r="G29" s="392">
        <v>9.4712099999999992</v>
      </c>
      <c r="H29" s="392">
        <v>9.4712099999999992</v>
      </c>
      <c r="I29" s="392">
        <v>0</v>
      </c>
      <c r="J29" s="392">
        <v>0</v>
      </c>
      <c r="K29" s="392">
        <v>0</v>
      </c>
      <c r="L29" s="392">
        <v>0</v>
      </c>
      <c r="M29" s="392">
        <v>0</v>
      </c>
      <c r="N29" s="392">
        <v>0</v>
      </c>
      <c r="O29" s="392">
        <v>0</v>
      </c>
      <c r="P29" s="392">
        <v>9.4712099999999992</v>
      </c>
      <c r="Q29" s="392">
        <v>0</v>
      </c>
      <c r="R29" s="391">
        <v>9.4712099999999992</v>
      </c>
      <c r="S29" s="392">
        <v>9.4712099999999992</v>
      </c>
      <c r="T29" s="392">
        <v>0</v>
      </c>
      <c r="U29" s="207" t="e">
        <v>#DIV/0!</v>
      </c>
      <c r="V29" s="387"/>
    </row>
    <row r="30" spans="1:24" ht="24.75" customHeight="1" x14ac:dyDescent="0.2">
      <c r="A30" s="389" t="s">
        <v>93</v>
      </c>
      <c r="B30" s="390" t="s">
        <v>842</v>
      </c>
      <c r="C30" s="389" t="s">
        <v>829</v>
      </c>
      <c r="D30" s="391">
        <v>0</v>
      </c>
      <c r="E30" s="392">
        <v>0</v>
      </c>
      <c r="F30" s="392">
        <v>0</v>
      </c>
      <c r="G30" s="392">
        <v>0</v>
      </c>
      <c r="H30" s="392">
        <v>0</v>
      </c>
      <c r="I30" s="392">
        <v>0</v>
      </c>
      <c r="J30" s="392">
        <v>0</v>
      </c>
      <c r="K30" s="392">
        <v>0</v>
      </c>
      <c r="L30" s="392">
        <v>0</v>
      </c>
      <c r="M30" s="392">
        <v>0</v>
      </c>
      <c r="N30" s="392">
        <v>0</v>
      </c>
      <c r="O30" s="392">
        <v>0</v>
      </c>
      <c r="P30" s="392">
        <v>0</v>
      </c>
      <c r="Q30" s="392">
        <v>0</v>
      </c>
      <c r="R30" s="391">
        <v>0</v>
      </c>
      <c r="S30" s="392">
        <v>0</v>
      </c>
      <c r="T30" s="392">
        <v>0</v>
      </c>
      <c r="U30" s="392" t="e">
        <v>#DIV/0!</v>
      </c>
      <c r="V30" s="387"/>
    </row>
    <row r="31" spans="1:24" ht="16.5" customHeight="1" x14ac:dyDescent="0.2">
      <c r="A31" s="389" t="s">
        <v>104</v>
      </c>
      <c r="B31" s="390" t="s">
        <v>843</v>
      </c>
      <c r="C31" s="389" t="s">
        <v>829</v>
      </c>
      <c r="D31" s="394">
        <v>114.09092910833334</v>
      </c>
      <c r="E31" s="395">
        <v>0</v>
      </c>
      <c r="F31" s="395">
        <v>114.09092910833334</v>
      </c>
      <c r="G31" s="395">
        <v>114.09092910833334</v>
      </c>
      <c r="H31" s="395">
        <v>114.09092910833334</v>
      </c>
      <c r="I31" s="395">
        <v>44.044064830000003</v>
      </c>
      <c r="J31" s="395">
        <v>6.6108585599999996</v>
      </c>
      <c r="K31" s="395">
        <v>3.2090904299999998</v>
      </c>
      <c r="L31" s="395">
        <v>36.089926309999996</v>
      </c>
      <c r="M31" s="395">
        <v>17.613100470000003</v>
      </c>
      <c r="N31" s="395">
        <v>37.710100439999998</v>
      </c>
      <c r="O31" s="395">
        <v>23.221873930000001</v>
      </c>
      <c r="P31" s="395">
        <v>33.68004379833333</v>
      </c>
      <c r="Q31" s="395">
        <v>0</v>
      </c>
      <c r="R31" s="394">
        <v>70.046864278333345</v>
      </c>
      <c r="S31" s="395">
        <v>70.046864278333345</v>
      </c>
      <c r="T31" s="395">
        <v>-36.366820479999994</v>
      </c>
      <c r="U31" s="396">
        <v>-0.45226240626251846</v>
      </c>
      <c r="V31" s="387"/>
    </row>
    <row r="32" spans="1:24" ht="25.5" customHeight="1" x14ac:dyDescent="0.2">
      <c r="A32" s="389" t="s">
        <v>105</v>
      </c>
      <c r="B32" s="390" t="s">
        <v>844</v>
      </c>
      <c r="C32" s="389" t="s">
        <v>829</v>
      </c>
      <c r="D32" s="397">
        <v>20.505100028333334</v>
      </c>
      <c r="E32" s="393">
        <v>0</v>
      </c>
      <c r="F32" s="393">
        <v>20.505100028333334</v>
      </c>
      <c r="G32" s="393">
        <v>20.505100028333334</v>
      </c>
      <c r="H32" s="393">
        <v>20.505100028333334</v>
      </c>
      <c r="I32" s="393">
        <v>18.453290620000004</v>
      </c>
      <c r="J32" s="393">
        <v>0</v>
      </c>
      <c r="K32" s="393">
        <v>0</v>
      </c>
      <c r="L32" s="393">
        <v>15.032258769999999</v>
      </c>
      <c r="M32" s="393">
        <v>10.855031160000003</v>
      </c>
      <c r="N32" s="393">
        <v>4.6801267500000003</v>
      </c>
      <c r="O32" s="393">
        <v>7.5982594599999995</v>
      </c>
      <c r="P32" s="393">
        <v>0.79271450833333346</v>
      </c>
      <c r="Q32" s="393">
        <v>0</v>
      </c>
      <c r="R32" s="397">
        <v>2.0518094083333329</v>
      </c>
      <c r="S32" s="393">
        <v>2.0518094083333303</v>
      </c>
      <c r="T32" s="393">
        <v>-1.2590948999999938</v>
      </c>
      <c r="U32" s="396">
        <v>-6.3873289142124784E-2</v>
      </c>
      <c r="V32" s="387"/>
    </row>
    <row r="33" spans="1:22" ht="17.25" customHeight="1" x14ac:dyDescent="0.2">
      <c r="A33" s="389" t="s">
        <v>106</v>
      </c>
      <c r="B33" s="390" t="s">
        <v>845</v>
      </c>
      <c r="C33" s="389" t="s">
        <v>829</v>
      </c>
      <c r="D33" s="391">
        <v>20.505100028333334</v>
      </c>
      <c r="E33" s="392">
        <v>0</v>
      </c>
      <c r="F33" s="392">
        <v>20.505100028333334</v>
      </c>
      <c r="G33" s="392">
        <v>20.505100028333334</v>
      </c>
      <c r="H33" s="392">
        <v>20.505100028333334</v>
      </c>
      <c r="I33" s="392">
        <v>18.453290620000004</v>
      </c>
      <c r="J33" s="392">
        <v>0</v>
      </c>
      <c r="K33" s="392">
        <v>0</v>
      </c>
      <c r="L33" s="392">
        <v>15.032258769999999</v>
      </c>
      <c r="M33" s="392">
        <v>10.855031160000003</v>
      </c>
      <c r="N33" s="392">
        <v>4.6801267500000003</v>
      </c>
      <c r="O33" s="392">
        <v>7.5982594599999995</v>
      </c>
      <c r="P33" s="392">
        <v>0.79271450833333346</v>
      </c>
      <c r="Q33" s="392">
        <v>0</v>
      </c>
      <c r="R33" s="391">
        <v>2.0518094083333329</v>
      </c>
      <c r="S33" s="392">
        <v>2.0518094083333303</v>
      </c>
      <c r="T33" s="392">
        <v>-1.2590948999999938</v>
      </c>
      <c r="U33" s="207">
        <v>-6.3873289142124784E-2</v>
      </c>
      <c r="V33" s="398"/>
    </row>
    <row r="34" spans="1:22" ht="25.5" customHeight="1" x14ac:dyDescent="0.2">
      <c r="A34" s="399" t="s">
        <v>721</v>
      </c>
      <c r="B34" s="400" t="s">
        <v>917</v>
      </c>
      <c r="C34" s="400" t="s">
        <v>918</v>
      </c>
      <c r="D34" s="401">
        <v>2.1958721799999998</v>
      </c>
      <c r="E34" s="402">
        <v>0</v>
      </c>
      <c r="F34" s="402">
        <v>2.1958721799999998</v>
      </c>
      <c r="G34" s="402">
        <v>2.1958721799999998</v>
      </c>
      <c r="H34" s="402">
        <v>2.1958721799999998</v>
      </c>
      <c r="I34" s="402">
        <v>1.9157664299999999</v>
      </c>
      <c r="J34" s="403">
        <v>0</v>
      </c>
      <c r="K34" s="404">
        <v>0</v>
      </c>
      <c r="L34" s="403">
        <v>2.1958721799999998</v>
      </c>
      <c r="M34" s="404">
        <v>1.9157664299999999</v>
      </c>
      <c r="N34" s="403">
        <v>0</v>
      </c>
      <c r="O34" s="404">
        <v>0</v>
      </c>
      <c r="P34" s="402">
        <v>0</v>
      </c>
      <c r="Q34" s="404">
        <v>0</v>
      </c>
      <c r="R34" s="405">
        <v>0.28010574999999993</v>
      </c>
      <c r="S34" s="402">
        <v>0.28010574999999993</v>
      </c>
      <c r="T34" s="402">
        <v>-0.28010574999999993</v>
      </c>
      <c r="U34" s="402">
        <v>-0.12756013421509804</v>
      </c>
      <c r="V34" s="387" t="s">
        <v>1143</v>
      </c>
    </row>
    <row r="35" spans="1:22" ht="25.5" customHeight="1" x14ac:dyDescent="0.2">
      <c r="A35" s="399" t="s">
        <v>722</v>
      </c>
      <c r="B35" s="406" t="s">
        <v>919</v>
      </c>
      <c r="C35" s="400" t="s">
        <v>920</v>
      </c>
      <c r="D35" s="401">
        <v>3.1556417200000002</v>
      </c>
      <c r="E35" s="402">
        <v>0</v>
      </c>
      <c r="F35" s="402">
        <v>3.1556417200000002</v>
      </c>
      <c r="G35" s="402">
        <v>3.1556417200000002</v>
      </c>
      <c r="H35" s="402">
        <v>3.1556417200000002</v>
      </c>
      <c r="I35" s="402">
        <v>3.3234614100000002</v>
      </c>
      <c r="J35" s="403">
        <v>0</v>
      </c>
      <c r="K35" s="404">
        <v>0</v>
      </c>
      <c r="L35" s="403">
        <v>0</v>
      </c>
      <c r="M35" s="404">
        <v>0</v>
      </c>
      <c r="N35" s="407">
        <v>3.1556417200000002</v>
      </c>
      <c r="O35" s="404">
        <v>3.3234614100000002</v>
      </c>
      <c r="P35" s="403">
        <v>0</v>
      </c>
      <c r="Q35" s="404">
        <v>0</v>
      </c>
      <c r="R35" s="405">
        <v>-0.16781968999999997</v>
      </c>
      <c r="S35" s="402">
        <v>-0.16781968999999997</v>
      </c>
      <c r="T35" s="402">
        <v>0.16781968999999997</v>
      </c>
      <c r="U35" s="208">
        <v>5.3180843990109229E-2</v>
      </c>
      <c r="V35" s="387"/>
    </row>
    <row r="36" spans="1:22" ht="25.5" customHeight="1" x14ac:dyDescent="0.2">
      <c r="A36" s="399" t="s">
        <v>723</v>
      </c>
      <c r="B36" s="400" t="s">
        <v>921</v>
      </c>
      <c r="C36" s="400" t="s">
        <v>922</v>
      </c>
      <c r="D36" s="401">
        <v>0.63884655999999995</v>
      </c>
      <c r="E36" s="402">
        <v>0</v>
      </c>
      <c r="F36" s="402">
        <v>0.63884655999999995</v>
      </c>
      <c r="G36" s="402">
        <v>0.63884655999999995</v>
      </c>
      <c r="H36" s="402">
        <v>0.63884655999999995</v>
      </c>
      <c r="I36" s="402">
        <v>0.60353822999999995</v>
      </c>
      <c r="J36" s="403">
        <v>0</v>
      </c>
      <c r="K36" s="404">
        <v>0</v>
      </c>
      <c r="L36" s="403">
        <v>0.63884655999999995</v>
      </c>
      <c r="M36" s="404">
        <v>0.60353822999999995</v>
      </c>
      <c r="N36" s="407">
        <v>0</v>
      </c>
      <c r="O36" s="404">
        <v>0</v>
      </c>
      <c r="P36" s="403">
        <v>0</v>
      </c>
      <c r="Q36" s="404">
        <v>0</v>
      </c>
      <c r="R36" s="405">
        <v>3.5308329999999999E-2</v>
      </c>
      <c r="S36" s="402">
        <v>3.5308329999999999E-2</v>
      </c>
      <c r="T36" s="402">
        <v>-3.5308329999999999E-2</v>
      </c>
      <c r="U36" s="208">
        <v>-5.5268873953081943E-2</v>
      </c>
      <c r="V36" s="387"/>
    </row>
    <row r="37" spans="1:22" ht="25.5" customHeight="1" x14ac:dyDescent="0.2">
      <c r="A37" s="399" t="s">
        <v>855</v>
      </c>
      <c r="B37" s="400" t="s">
        <v>923</v>
      </c>
      <c r="C37" s="400" t="s">
        <v>924</v>
      </c>
      <c r="D37" s="401">
        <v>0.63884655999999995</v>
      </c>
      <c r="E37" s="402">
        <v>0</v>
      </c>
      <c r="F37" s="402">
        <v>0.63884655999999995</v>
      </c>
      <c r="G37" s="402">
        <v>0.63884655999999995</v>
      </c>
      <c r="H37" s="402">
        <v>0.63884655999999995</v>
      </c>
      <c r="I37" s="402">
        <v>0.59294780000000002</v>
      </c>
      <c r="J37" s="403">
        <v>0</v>
      </c>
      <c r="K37" s="404">
        <v>0</v>
      </c>
      <c r="L37" s="403">
        <v>0.63884655999999995</v>
      </c>
      <c r="M37" s="404">
        <v>0.59294780000000002</v>
      </c>
      <c r="N37" s="407">
        <v>0</v>
      </c>
      <c r="O37" s="404">
        <v>0</v>
      </c>
      <c r="P37" s="403">
        <v>0</v>
      </c>
      <c r="Q37" s="404">
        <v>0</v>
      </c>
      <c r="R37" s="405">
        <v>4.5898759999999927E-2</v>
      </c>
      <c r="S37" s="402">
        <v>4.5898759999999927E-2</v>
      </c>
      <c r="T37" s="402">
        <v>-4.5898759999999927E-2</v>
      </c>
      <c r="U37" s="208">
        <v>-7.1846297489650615E-2</v>
      </c>
      <c r="V37" s="387"/>
    </row>
    <row r="38" spans="1:22" ht="25.5" customHeight="1" x14ac:dyDescent="0.2">
      <c r="A38" s="399" t="s">
        <v>856</v>
      </c>
      <c r="B38" s="400" t="s">
        <v>925</v>
      </c>
      <c r="C38" s="400" t="s">
        <v>926</v>
      </c>
      <c r="D38" s="401">
        <v>0.77345352000000001</v>
      </c>
      <c r="E38" s="402">
        <v>0</v>
      </c>
      <c r="F38" s="402">
        <v>0.77345352000000001</v>
      </c>
      <c r="G38" s="402">
        <v>0.77345352000000001</v>
      </c>
      <c r="H38" s="402">
        <v>0.77345352000000001</v>
      </c>
      <c r="I38" s="402">
        <v>0.73450534999999995</v>
      </c>
      <c r="J38" s="403">
        <v>0</v>
      </c>
      <c r="K38" s="404">
        <v>0</v>
      </c>
      <c r="L38" s="403">
        <v>0.77345352000000001</v>
      </c>
      <c r="M38" s="404">
        <v>0.73450534999999995</v>
      </c>
      <c r="N38" s="407">
        <v>0</v>
      </c>
      <c r="O38" s="404">
        <v>0</v>
      </c>
      <c r="P38" s="403">
        <v>0</v>
      </c>
      <c r="Q38" s="404">
        <v>0</v>
      </c>
      <c r="R38" s="405">
        <v>3.894817000000006E-2</v>
      </c>
      <c r="S38" s="402">
        <v>3.894817000000006E-2</v>
      </c>
      <c r="T38" s="402">
        <v>-3.894817000000006E-2</v>
      </c>
      <c r="U38" s="208">
        <v>-5.035618688502453E-2</v>
      </c>
      <c r="V38" s="387"/>
    </row>
    <row r="39" spans="1:22" ht="25.5" customHeight="1" x14ac:dyDescent="0.2">
      <c r="A39" s="399" t="s">
        <v>857</v>
      </c>
      <c r="B39" s="400" t="s">
        <v>927</v>
      </c>
      <c r="C39" s="400" t="s">
        <v>928</v>
      </c>
      <c r="D39" s="401">
        <v>0.77345352000000001</v>
      </c>
      <c r="E39" s="402">
        <v>0</v>
      </c>
      <c r="F39" s="402">
        <v>0.77345352000000001</v>
      </c>
      <c r="G39" s="402">
        <v>0.77345352000000001</v>
      </c>
      <c r="H39" s="402">
        <v>0.77345352000000001</v>
      </c>
      <c r="I39" s="402">
        <v>0.73640802000000005</v>
      </c>
      <c r="J39" s="403">
        <v>0</v>
      </c>
      <c r="K39" s="404">
        <v>0</v>
      </c>
      <c r="L39" s="403">
        <v>0.77345352000000001</v>
      </c>
      <c r="M39" s="404">
        <v>0.73640802000000005</v>
      </c>
      <c r="N39" s="407">
        <v>0</v>
      </c>
      <c r="O39" s="404">
        <v>0</v>
      </c>
      <c r="P39" s="403">
        <v>0</v>
      </c>
      <c r="Q39" s="404">
        <v>0</v>
      </c>
      <c r="R39" s="405">
        <v>3.7045499999999953E-2</v>
      </c>
      <c r="S39" s="402">
        <v>3.7045499999999953E-2</v>
      </c>
      <c r="T39" s="402">
        <v>-3.7045499999999953E-2</v>
      </c>
      <c r="U39" s="208">
        <v>-4.7896220059868565E-2</v>
      </c>
      <c r="V39" s="387"/>
    </row>
    <row r="40" spans="1:22" ht="25.5" customHeight="1" x14ac:dyDescent="0.2">
      <c r="A40" s="399" t="s">
        <v>858</v>
      </c>
      <c r="B40" s="400" t="s">
        <v>929</v>
      </c>
      <c r="C40" s="400" t="s">
        <v>930</v>
      </c>
      <c r="D40" s="401">
        <v>0.77345352000000001</v>
      </c>
      <c r="E40" s="402">
        <v>0</v>
      </c>
      <c r="F40" s="402">
        <v>0.77345352000000001</v>
      </c>
      <c r="G40" s="402">
        <v>0.77345352000000001</v>
      </c>
      <c r="H40" s="402">
        <v>0.77345352000000001</v>
      </c>
      <c r="I40" s="402">
        <v>0.73296519999999998</v>
      </c>
      <c r="J40" s="403">
        <v>0</v>
      </c>
      <c r="K40" s="404">
        <v>0</v>
      </c>
      <c r="L40" s="403">
        <v>0.77345352000000001</v>
      </c>
      <c r="M40" s="404">
        <v>0.73296519999999998</v>
      </c>
      <c r="N40" s="407">
        <v>0</v>
      </c>
      <c r="O40" s="404">
        <v>0</v>
      </c>
      <c r="P40" s="403">
        <v>0</v>
      </c>
      <c r="Q40" s="404">
        <v>0</v>
      </c>
      <c r="R40" s="405">
        <v>4.0488320000000022E-2</v>
      </c>
      <c r="S40" s="402">
        <v>4.0488320000000022E-2</v>
      </c>
      <c r="T40" s="402">
        <v>-4.0488320000000022E-2</v>
      </c>
      <c r="U40" s="208">
        <v>-5.2347450691025393E-2</v>
      </c>
      <c r="V40" s="387"/>
    </row>
    <row r="41" spans="1:22" ht="25.5" customHeight="1" x14ac:dyDescent="0.2">
      <c r="A41" s="399" t="s">
        <v>859</v>
      </c>
      <c r="B41" s="400" t="s">
        <v>931</v>
      </c>
      <c r="C41" s="400" t="s">
        <v>932</v>
      </c>
      <c r="D41" s="401">
        <v>0.77345352000000001</v>
      </c>
      <c r="E41" s="402">
        <v>0</v>
      </c>
      <c r="F41" s="402">
        <v>0.77345352000000001</v>
      </c>
      <c r="G41" s="402">
        <v>0.77345352000000001</v>
      </c>
      <c r="H41" s="402">
        <v>0.77345352000000001</v>
      </c>
      <c r="I41" s="402">
        <v>0.72980433</v>
      </c>
      <c r="J41" s="403">
        <v>0</v>
      </c>
      <c r="K41" s="404">
        <v>0</v>
      </c>
      <c r="L41" s="407">
        <v>0.77345352000000001</v>
      </c>
      <c r="M41" s="404">
        <v>0.72980433</v>
      </c>
      <c r="N41" s="403">
        <v>0</v>
      </c>
      <c r="O41" s="404">
        <v>0</v>
      </c>
      <c r="P41" s="403">
        <v>0</v>
      </c>
      <c r="Q41" s="404">
        <v>0</v>
      </c>
      <c r="R41" s="405">
        <v>4.3649190000000004E-2</v>
      </c>
      <c r="S41" s="402">
        <v>4.3649190000000004E-2</v>
      </c>
      <c r="T41" s="402">
        <v>-4.3649190000000004E-2</v>
      </c>
      <c r="U41" s="208">
        <v>-5.6434147458531189E-2</v>
      </c>
      <c r="V41" s="387"/>
    </row>
    <row r="42" spans="1:22" ht="25.5" customHeight="1" x14ac:dyDescent="0.2">
      <c r="A42" s="399" t="s">
        <v>860</v>
      </c>
      <c r="B42" s="400" t="s">
        <v>933</v>
      </c>
      <c r="C42" s="400" t="s">
        <v>934</v>
      </c>
      <c r="D42" s="401">
        <v>0.63884655999999995</v>
      </c>
      <c r="E42" s="402">
        <v>0</v>
      </c>
      <c r="F42" s="402">
        <v>0.63884655999999995</v>
      </c>
      <c r="G42" s="402">
        <v>0.63884655999999995</v>
      </c>
      <c r="H42" s="402">
        <v>0.63884655999999995</v>
      </c>
      <c r="I42" s="402">
        <v>0.59950926000000004</v>
      </c>
      <c r="J42" s="403">
        <v>0</v>
      </c>
      <c r="K42" s="404">
        <v>0</v>
      </c>
      <c r="L42" s="407">
        <v>0.63884655999999995</v>
      </c>
      <c r="M42" s="404">
        <v>0.59950926000000004</v>
      </c>
      <c r="N42" s="403">
        <v>0</v>
      </c>
      <c r="O42" s="404">
        <v>0</v>
      </c>
      <c r="P42" s="403">
        <v>0</v>
      </c>
      <c r="Q42" s="404">
        <v>0</v>
      </c>
      <c r="R42" s="405">
        <v>3.9337299999999908E-2</v>
      </c>
      <c r="S42" s="402">
        <v>3.9337299999999908E-2</v>
      </c>
      <c r="T42" s="402">
        <v>-3.9337299999999908E-2</v>
      </c>
      <c r="U42" s="208">
        <v>-6.1575505705156984E-2</v>
      </c>
      <c r="V42" s="387"/>
    </row>
    <row r="43" spans="1:22" ht="25.5" customHeight="1" x14ac:dyDescent="0.2">
      <c r="A43" s="399" t="s">
        <v>861</v>
      </c>
      <c r="B43" s="400" t="s">
        <v>935</v>
      </c>
      <c r="C43" s="400" t="s">
        <v>936</v>
      </c>
      <c r="D43" s="401">
        <v>0.63884655999999995</v>
      </c>
      <c r="E43" s="402">
        <v>0</v>
      </c>
      <c r="F43" s="402">
        <v>0.63884655999999995</v>
      </c>
      <c r="G43" s="402">
        <v>0.63884655999999995</v>
      </c>
      <c r="H43" s="402">
        <v>0.63884655999999995</v>
      </c>
      <c r="I43" s="402">
        <v>0.59642178999999995</v>
      </c>
      <c r="J43" s="403">
        <v>0</v>
      </c>
      <c r="K43" s="404">
        <v>0</v>
      </c>
      <c r="L43" s="407">
        <v>0.63884655999999995</v>
      </c>
      <c r="M43" s="404">
        <v>0.59642178999999995</v>
      </c>
      <c r="N43" s="403">
        <v>0</v>
      </c>
      <c r="O43" s="404">
        <v>0</v>
      </c>
      <c r="P43" s="403">
        <v>0</v>
      </c>
      <c r="Q43" s="404">
        <v>0</v>
      </c>
      <c r="R43" s="405">
        <v>4.2424770000000001E-2</v>
      </c>
      <c r="S43" s="402">
        <v>4.2424770000000001E-2</v>
      </c>
      <c r="T43" s="402">
        <v>-4.2424770000000001E-2</v>
      </c>
      <c r="U43" s="208">
        <v>-6.6408387641627126E-2</v>
      </c>
      <c r="V43" s="387"/>
    </row>
    <row r="44" spans="1:22" ht="25.5" customHeight="1" x14ac:dyDescent="0.2">
      <c r="A44" s="399" t="s">
        <v>862</v>
      </c>
      <c r="B44" s="400" t="s">
        <v>937</v>
      </c>
      <c r="C44" s="400" t="s">
        <v>938</v>
      </c>
      <c r="D44" s="401">
        <v>0.63884655999999995</v>
      </c>
      <c r="E44" s="402">
        <v>0</v>
      </c>
      <c r="F44" s="402">
        <v>0.63884655999999995</v>
      </c>
      <c r="G44" s="402">
        <v>0.63884655999999995</v>
      </c>
      <c r="H44" s="402">
        <v>0.63884655999999995</v>
      </c>
      <c r="I44" s="402">
        <v>0.59312914999999999</v>
      </c>
      <c r="J44" s="403">
        <v>0</v>
      </c>
      <c r="K44" s="404">
        <v>0</v>
      </c>
      <c r="L44" s="407">
        <v>0.63884655999999995</v>
      </c>
      <c r="M44" s="404">
        <v>0.59312914999999999</v>
      </c>
      <c r="N44" s="403">
        <v>0</v>
      </c>
      <c r="O44" s="404">
        <v>0</v>
      </c>
      <c r="P44" s="403">
        <v>0</v>
      </c>
      <c r="Q44" s="404">
        <v>0</v>
      </c>
      <c r="R44" s="405">
        <v>4.5717409999999958E-2</v>
      </c>
      <c r="S44" s="402">
        <v>4.5717409999999958E-2</v>
      </c>
      <c r="T44" s="402">
        <v>-4.5717409999999958E-2</v>
      </c>
      <c r="U44" s="208">
        <v>-7.1562426508174293E-2</v>
      </c>
      <c r="V44" s="387"/>
    </row>
    <row r="45" spans="1:22" ht="25.5" customHeight="1" x14ac:dyDescent="0.2">
      <c r="A45" s="399" t="s">
        <v>863</v>
      </c>
      <c r="B45" s="400" t="s">
        <v>939</v>
      </c>
      <c r="C45" s="400" t="s">
        <v>940</v>
      </c>
      <c r="D45" s="401">
        <v>0.63884655999999995</v>
      </c>
      <c r="E45" s="402">
        <v>0</v>
      </c>
      <c r="F45" s="402">
        <v>0.63884655999999995</v>
      </c>
      <c r="G45" s="402">
        <v>0.63884655999999995</v>
      </c>
      <c r="H45" s="402">
        <v>0.63884655999999995</v>
      </c>
      <c r="I45" s="402">
        <v>0.58634885999999997</v>
      </c>
      <c r="J45" s="403">
        <v>0</v>
      </c>
      <c r="K45" s="404">
        <v>0</v>
      </c>
      <c r="L45" s="407">
        <v>0.63884655999999995</v>
      </c>
      <c r="M45" s="404">
        <v>0.58634885999999997</v>
      </c>
      <c r="N45" s="403">
        <v>0</v>
      </c>
      <c r="O45" s="404">
        <v>0</v>
      </c>
      <c r="P45" s="403">
        <v>0</v>
      </c>
      <c r="Q45" s="404">
        <v>0</v>
      </c>
      <c r="R45" s="405">
        <v>5.249769999999998E-2</v>
      </c>
      <c r="S45" s="402">
        <v>5.249769999999998E-2</v>
      </c>
      <c r="T45" s="402">
        <v>-5.249769999999998E-2</v>
      </c>
      <c r="U45" s="208">
        <v>-8.2175757508970521E-2</v>
      </c>
      <c r="V45" s="387"/>
    </row>
    <row r="46" spans="1:22" ht="25.5" customHeight="1" x14ac:dyDescent="0.2">
      <c r="A46" s="399" t="s">
        <v>864</v>
      </c>
      <c r="B46" s="400" t="s">
        <v>941</v>
      </c>
      <c r="C46" s="400" t="s">
        <v>942</v>
      </c>
      <c r="D46" s="401">
        <v>0.63884655999999995</v>
      </c>
      <c r="E46" s="402">
        <v>0</v>
      </c>
      <c r="F46" s="402">
        <v>0.63884655999999995</v>
      </c>
      <c r="G46" s="402">
        <v>0.63884655999999995</v>
      </c>
      <c r="H46" s="402">
        <v>0.63884655999999995</v>
      </c>
      <c r="I46" s="402">
        <v>0.60087491999999998</v>
      </c>
      <c r="J46" s="403">
        <v>0</v>
      </c>
      <c r="K46" s="404">
        <v>0</v>
      </c>
      <c r="L46" s="407">
        <v>0.63884655999999995</v>
      </c>
      <c r="M46" s="404">
        <v>0.60087491999999998</v>
      </c>
      <c r="N46" s="403">
        <v>0</v>
      </c>
      <c r="O46" s="404">
        <v>0</v>
      </c>
      <c r="P46" s="403">
        <v>0</v>
      </c>
      <c r="Q46" s="404">
        <v>0</v>
      </c>
      <c r="R46" s="405">
        <v>3.7971639999999973E-2</v>
      </c>
      <c r="S46" s="402">
        <v>3.7971639999999973E-2</v>
      </c>
      <c r="T46" s="402">
        <v>-3.7971639999999973E-2</v>
      </c>
      <c r="U46" s="208">
        <v>-5.9437809291796102E-2</v>
      </c>
      <c r="V46" s="387"/>
    </row>
    <row r="47" spans="1:22" ht="25.5" customHeight="1" x14ac:dyDescent="0.2">
      <c r="A47" s="399" t="s">
        <v>865</v>
      </c>
      <c r="B47" s="400" t="s">
        <v>943</v>
      </c>
      <c r="C47" s="400" t="s">
        <v>944</v>
      </c>
      <c r="D47" s="401">
        <v>0.63884655999999995</v>
      </c>
      <c r="E47" s="402">
        <v>0</v>
      </c>
      <c r="F47" s="402">
        <v>0.63884655999999995</v>
      </c>
      <c r="G47" s="402">
        <v>0.63884655999999995</v>
      </c>
      <c r="H47" s="402">
        <v>0.63884655999999995</v>
      </c>
      <c r="I47" s="402">
        <v>0.59003163000000003</v>
      </c>
      <c r="J47" s="403">
        <v>0</v>
      </c>
      <c r="K47" s="404">
        <v>0</v>
      </c>
      <c r="L47" s="407">
        <v>0.63884655999999995</v>
      </c>
      <c r="M47" s="404">
        <v>0.59003163000000003</v>
      </c>
      <c r="N47" s="403">
        <v>0</v>
      </c>
      <c r="O47" s="404">
        <v>0</v>
      </c>
      <c r="P47" s="403">
        <v>0</v>
      </c>
      <c r="Q47" s="404">
        <v>0</v>
      </c>
      <c r="R47" s="405">
        <v>4.8814929999999923E-2</v>
      </c>
      <c r="S47" s="402">
        <v>4.8814929999999923E-2</v>
      </c>
      <c r="T47" s="402">
        <v>-4.8814929999999923E-2</v>
      </c>
      <c r="U47" s="208">
        <v>-7.6411039921698773E-2</v>
      </c>
      <c r="V47" s="387"/>
    </row>
    <row r="48" spans="1:22" ht="25.5" customHeight="1" x14ac:dyDescent="0.2">
      <c r="A48" s="399" t="s">
        <v>866</v>
      </c>
      <c r="B48" s="400" t="s">
        <v>945</v>
      </c>
      <c r="C48" s="400" t="s">
        <v>946</v>
      </c>
      <c r="D48" s="401">
        <v>0.63884655999999995</v>
      </c>
      <c r="E48" s="402">
        <v>0</v>
      </c>
      <c r="F48" s="402">
        <v>0.63884655999999995</v>
      </c>
      <c r="G48" s="402">
        <v>0.63884655999999995</v>
      </c>
      <c r="H48" s="402">
        <v>0.63884655999999995</v>
      </c>
      <c r="I48" s="402">
        <v>0.59358314999999995</v>
      </c>
      <c r="J48" s="403">
        <v>0</v>
      </c>
      <c r="K48" s="404">
        <v>0</v>
      </c>
      <c r="L48" s="407">
        <v>0.63884655999999995</v>
      </c>
      <c r="M48" s="404">
        <v>0</v>
      </c>
      <c r="N48" s="403">
        <v>0</v>
      </c>
      <c r="O48" s="404">
        <v>0.59358314999999995</v>
      </c>
      <c r="P48" s="403">
        <v>0</v>
      </c>
      <c r="Q48" s="404">
        <v>0</v>
      </c>
      <c r="R48" s="405">
        <v>4.5263410000000004E-2</v>
      </c>
      <c r="S48" s="402">
        <v>4.5263410000000004E-2</v>
      </c>
      <c r="T48" s="402">
        <v>-4.5263410000000004E-2</v>
      </c>
      <c r="U48" s="208">
        <v>-7.085177072879599E-2</v>
      </c>
      <c r="V48" s="387"/>
    </row>
    <row r="49" spans="1:24" ht="25.5" customHeight="1" x14ac:dyDescent="0.2">
      <c r="A49" s="399" t="s">
        <v>867</v>
      </c>
      <c r="B49" s="400" t="s">
        <v>947</v>
      </c>
      <c r="C49" s="400" t="s">
        <v>948</v>
      </c>
      <c r="D49" s="401">
        <v>0.63884655999999995</v>
      </c>
      <c r="E49" s="402">
        <v>0</v>
      </c>
      <c r="F49" s="402">
        <v>0.63884655999999995</v>
      </c>
      <c r="G49" s="402">
        <v>0.63884655999999995</v>
      </c>
      <c r="H49" s="402">
        <v>0.63884655999999995</v>
      </c>
      <c r="I49" s="402">
        <v>0.59638080000000004</v>
      </c>
      <c r="J49" s="403">
        <v>0</v>
      </c>
      <c r="K49" s="404">
        <v>0</v>
      </c>
      <c r="L49" s="407">
        <v>0.63884655999999995</v>
      </c>
      <c r="M49" s="404">
        <v>0.59638080000000004</v>
      </c>
      <c r="N49" s="403">
        <v>0</v>
      </c>
      <c r="O49" s="404">
        <v>0</v>
      </c>
      <c r="P49" s="403">
        <v>0</v>
      </c>
      <c r="Q49" s="404">
        <v>0</v>
      </c>
      <c r="R49" s="405">
        <v>4.2465759999999908E-2</v>
      </c>
      <c r="S49" s="402">
        <v>4.2465759999999908E-2</v>
      </c>
      <c r="T49" s="402">
        <v>-4.2465759999999908E-2</v>
      </c>
      <c r="U49" s="208">
        <v>-6.6472550153514026E-2</v>
      </c>
      <c r="V49" s="387"/>
    </row>
    <row r="50" spans="1:24" ht="25.5" customHeight="1" x14ac:dyDescent="0.2">
      <c r="A50" s="399" t="s">
        <v>868</v>
      </c>
      <c r="B50" s="400" t="s">
        <v>949</v>
      </c>
      <c r="C50" s="400" t="s">
        <v>950</v>
      </c>
      <c r="D50" s="401">
        <v>0.47752471000000002</v>
      </c>
      <c r="E50" s="402">
        <v>0</v>
      </c>
      <c r="F50" s="402">
        <v>0.47752471000000002</v>
      </c>
      <c r="G50" s="402">
        <v>0.47752471000000002</v>
      </c>
      <c r="H50" s="402">
        <v>0.47752471000000002</v>
      </c>
      <c r="I50" s="402">
        <v>0.43737798999999994</v>
      </c>
      <c r="J50" s="403">
        <v>0</v>
      </c>
      <c r="K50" s="404">
        <v>0</v>
      </c>
      <c r="L50" s="407">
        <v>0.47752471000000002</v>
      </c>
      <c r="M50" s="404">
        <v>0</v>
      </c>
      <c r="N50" s="403">
        <v>0</v>
      </c>
      <c r="O50" s="404">
        <v>0.43737798999999994</v>
      </c>
      <c r="P50" s="403">
        <v>0</v>
      </c>
      <c r="Q50" s="404">
        <v>0</v>
      </c>
      <c r="R50" s="405">
        <v>4.014672000000008E-2</v>
      </c>
      <c r="S50" s="402">
        <v>4.014672000000008E-2</v>
      </c>
      <c r="T50" s="402">
        <v>-4.0146720000000025E-2</v>
      </c>
      <c r="U50" s="208">
        <v>-8.4072549879146613E-2</v>
      </c>
      <c r="V50" s="387"/>
    </row>
    <row r="51" spans="1:24" ht="25.5" customHeight="1" x14ac:dyDescent="0.2">
      <c r="A51" s="399" t="s">
        <v>869</v>
      </c>
      <c r="B51" s="400" t="s">
        <v>1055</v>
      </c>
      <c r="C51" s="400" t="s">
        <v>951</v>
      </c>
      <c r="D51" s="401">
        <v>0.64444356000000003</v>
      </c>
      <c r="E51" s="402">
        <v>0</v>
      </c>
      <c r="F51" s="402">
        <v>0.64444356000000003</v>
      </c>
      <c r="G51" s="402">
        <v>0.64444356000000003</v>
      </c>
      <c r="H51" s="402">
        <v>0.64444356000000003</v>
      </c>
      <c r="I51" s="402">
        <v>0.64639939000000002</v>
      </c>
      <c r="J51" s="403">
        <v>0</v>
      </c>
      <c r="K51" s="404">
        <v>0</v>
      </c>
      <c r="L51" s="407">
        <v>0.64444356000000003</v>
      </c>
      <c r="M51" s="404">
        <v>0.64639939000000002</v>
      </c>
      <c r="N51" s="403">
        <v>0</v>
      </c>
      <c r="O51" s="404">
        <v>0</v>
      </c>
      <c r="P51" s="403">
        <v>0</v>
      </c>
      <c r="Q51" s="404">
        <v>0</v>
      </c>
      <c r="R51" s="405">
        <v>-1.9558299999999917E-3</v>
      </c>
      <c r="S51" s="402">
        <v>-1.9558299999999917E-3</v>
      </c>
      <c r="T51" s="402">
        <v>1.9558299999999917E-3</v>
      </c>
      <c r="U51" s="208">
        <v>3.0349127858458106E-3</v>
      </c>
      <c r="V51" s="387"/>
    </row>
    <row r="52" spans="1:24" ht="25.5" customHeight="1" x14ac:dyDescent="0.2">
      <c r="A52" s="399" t="s">
        <v>870</v>
      </c>
      <c r="B52" s="400" t="s">
        <v>952</v>
      </c>
      <c r="C52" s="400" t="s">
        <v>953</v>
      </c>
      <c r="D52" s="401">
        <v>0.98859801999999997</v>
      </c>
      <c r="E52" s="402">
        <v>0</v>
      </c>
      <c r="F52" s="402">
        <v>0.98859801999999997</v>
      </c>
      <c r="G52" s="402">
        <v>0.98859801999999997</v>
      </c>
      <c r="H52" s="402">
        <v>0.98859801999999997</v>
      </c>
      <c r="I52" s="402">
        <v>0.79370189000000002</v>
      </c>
      <c r="J52" s="403">
        <v>0</v>
      </c>
      <c r="K52" s="404">
        <v>0</v>
      </c>
      <c r="L52" s="407">
        <v>0.98859801999999997</v>
      </c>
      <c r="M52" s="404">
        <v>0</v>
      </c>
      <c r="N52" s="403">
        <v>0</v>
      </c>
      <c r="O52" s="404">
        <v>0.79370189000000002</v>
      </c>
      <c r="P52" s="403">
        <v>0</v>
      </c>
      <c r="Q52" s="404">
        <v>0</v>
      </c>
      <c r="R52" s="405">
        <v>0.19489612999999995</v>
      </c>
      <c r="S52" s="402">
        <v>0.19489612999999995</v>
      </c>
      <c r="T52" s="402">
        <v>-0.19489612999999995</v>
      </c>
      <c r="U52" s="208">
        <v>-0.19714396150621458</v>
      </c>
      <c r="V52" s="387" t="s">
        <v>1144</v>
      </c>
    </row>
    <row r="53" spans="1:24" ht="25.5" customHeight="1" x14ac:dyDescent="0.2">
      <c r="A53" s="399" t="s">
        <v>871</v>
      </c>
      <c r="B53" s="400" t="s">
        <v>954</v>
      </c>
      <c r="C53" s="400" t="s">
        <v>955</v>
      </c>
      <c r="D53" s="401">
        <v>1.2435406200000001</v>
      </c>
      <c r="E53" s="402">
        <v>0</v>
      </c>
      <c r="F53" s="402">
        <v>1.2435406200000001</v>
      </c>
      <c r="G53" s="402">
        <v>1.2435406200000001</v>
      </c>
      <c r="H53" s="402">
        <v>1.2435406200000001</v>
      </c>
      <c r="I53" s="402">
        <v>1.07608975</v>
      </c>
      <c r="J53" s="403">
        <v>0</v>
      </c>
      <c r="K53" s="404">
        <v>0</v>
      </c>
      <c r="L53" s="407">
        <v>1.2435406200000001</v>
      </c>
      <c r="M53" s="404">
        <v>0</v>
      </c>
      <c r="N53" s="403">
        <v>0</v>
      </c>
      <c r="O53" s="404">
        <v>1.07608975</v>
      </c>
      <c r="P53" s="403">
        <v>0</v>
      </c>
      <c r="Q53" s="404">
        <v>0</v>
      </c>
      <c r="R53" s="405">
        <v>0.16745087000000014</v>
      </c>
      <c r="S53" s="402">
        <v>0.16745087000000014</v>
      </c>
      <c r="T53" s="402">
        <v>-0.16745087000000014</v>
      </c>
      <c r="U53" s="208">
        <v>-0.1346565341789962</v>
      </c>
      <c r="V53" s="387" t="s">
        <v>1144</v>
      </c>
    </row>
    <row r="54" spans="1:24" ht="25.5" customHeight="1" x14ac:dyDescent="0.2">
      <c r="A54" s="399" t="s">
        <v>872</v>
      </c>
      <c r="B54" s="400" t="s">
        <v>1056</v>
      </c>
      <c r="C54" s="400" t="s">
        <v>1057</v>
      </c>
      <c r="D54" s="401">
        <v>1.5244850299999999</v>
      </c>
      <c r="E54" s="402">
        <v>0</v>
      </c>
      <c r="F54" s="402">
        <v>1.5244850299999999</v>
      </c>
      <c r="G54" s="402">
        <v>1.5244850299999999</v>
      </c>
      <c r="H54" s="402">
        <v>1.5244850299999999</v>
      </c>
      <c r="I54" s="402">
        <v>1.3740452700000001</v>
      </c>
      <c r="J54" s="403">
        <v>0</v>
      </c>
      <c r="K54" s="404">
        <v>0</v>
      </c>
      <c r="L54" s="407">
        <v>0</v>
      </c>
      <c r="M54" s="404">
        <v>0</v>
      </c>
      <c r="N54" s="403">
        <v>1.5244850299999999</v>
      </c>
      <c r="O54" s="404">
        <v>1.3740452700000001</v>
      </c>
      <c r="P54" s="403">
        <v>0</v>
      </c>
      <c r="Q54" s="404">
        <v>0</v>
      </c>
      <c r="R54" s="405">
        <v>0.15043975999999981</v>
      </c>
      <c r="S54" s="402">
        <v>0.15043975999999981</v>
      </c>
      <c r="T54" s="402">
        <v>-0.15043975999999981</v>
      </c>
      <c r="U54" s="208">
        <v>-9.8682346523271416E-2</v>
      </c>
      <c r="V54" s="387"/>
    </row>
    <row r="55" spans="1:24" ht="25.5" customHeight="1" x14ac:dyDescent="0.2">
      <c r="A55" s="399" t="s">
        <v>1058</v>
      </c>
      <c r="B55" s="400" t="s">
        <v>956</v>
      </c>
      <c r="C55" s="400" t="s">
        <v>957</v>
      </c>
      <c r="D55" s="401">
        <v>0.79271450833333346</v>
      </c>
      <c r="E55" s="402">
        <v>0</v>
      </c>
      <c r="F55" s="402">
        <v>0.79271450833333346</v>
      </c>
      <c r="G55" s="402">
        <v>0.79271450833333346</v>
      </c>
      <c r="H55" s="402">
        <v>0.79271450833333346</v>
      </c>
      <c r="I55" s="402">
        <v>0</v>
      </c>
      <c r="J55" s="403">
        <v>0</v>
      </c>
      <c r="K55" s="404">
        <v>0</v>
      </c>
      <c r="L55" s="407">
        <v>0</v>
      </c>
      <c r="M55" s="404">
        <v>0</v>
      </c>
      <c r="N55" s="403">
        <v>0</v>
      </c>
      <c r="O55" s="404">
        <v>0</v>
      </c>
      <c r="P55" s="403">
        <v>0.79271450833333346</v>
      </c>
      <c r="Q55" s="404">
        <v>0</v>
      </c>
      <c r="R55" s="405">
        <v>0.79271450833333346</v>
      </c>
      <c r="S55" s="402">
        <v>0.79271450833333346</v>
      </c>
      <c r="T55" s="402">
        <v>0</v>
      </c>
      <c r="U55" s="208" t="e">
        <v>#DIV/0!</v>
      </c>
      <c r="V55" s="387"/>
    </row>
    <row r="56" spans="1:24" s="412" customFormat="1" ht="23.25" customHeight="1" x14ac:dyDescent="0.2">
      <c r="A56" s="389" t="s">
        <v>107</v>
      </c>
      <c r="B56" s="408" t="s">
        <v>846</v>
      </c>
      <c r="C56" s="389" t="s">
        <v>829</v>
      </c>
      <c r="D56" s="409">
        <v>0</v>
      </c>
      <c r="E56" s="410">
        <v>0</v>
      </c>
      <c r="F56" s="410">
        <v>0</v>
      </c>
      <c r="G56" s="410">
        <v>0</v>
      </c>
      <c r="H56" s="410">
        <v>0</v>
      </c>
      <c r="I56" s="410">
        <v>0</v>
      </c>
      <c r="J56" s="410">
        <v>0</v>
      </c>
      <c r="K56" s="410">
        <v>0</v>
      </c>
      <c r="L56" s="410">
        <v>0</v>
      </c>
      <c r="M56" s="410">
        <v>0</v>
      </c>
      <c r="N56" s="410">
        <v>0</v>
      </c>
      <c r="O56" s="410">
        <v>0</v>
      </c>
      <c r="P56" s="410">
        <v>0</v>
      </c>
      <c r="Q56" s="410">
        <v>0</v>
      </c>
      <c r="R56" s="409">
        <v>0</v>
      </c>
      <c r="S56" s="411">
        <v>0</v>
      </c>
      <c r="T56" s="411">
        <v>0</v>
      </c>
      <c r="U56" s="207" t="e">
        <v>#DIV/0!</v>
      </c>
      <c r="V56" s="398"/>
      <c r="X56" s="413"/>
    </row>
    <row r="57" spans="1:24" s="412" customFormat="1" ht="16.5" customHeight="1" x14ac:dyDescent="0.2">
      <c r="A57" s="389" t="s">
        <v>115</v>
      </c>
      <c r="B57" s="390" t="s">
        <v>847</v>
      </c>
      <c r="C57" s="389" t="s">
        <v>829</v>
      </c>
      <c r="D57" s="409">
        <v>39.631102060000003</v>
      </c>
      <c r="E57" s="411">
        <v>0</v>
      </c>
      <c r="F57" s="411">
        <v>39.631102060000003</v>
      </c>
      <c r="G57" s="411">
        <v>39.631102060000003</v>
      </c>
      <c r="H57" s="411">
        <v>39.631102060000003</v>
      </c>
      <c r="I57" s="411">
        <v>8.8810559699999985</v>
      </c>
      <c r="J57" s="411">
        <v>0.58422339999999995</v>
      </c>
      <c r="K57" s="411">
        <v>0.9496976800000001</v>
      </c>
      <c r="L57" s="411">
        <v>8.4962045200000009</v>
      </c>
      <c r="M57" s="411">
        <v>4.7047720799999997</v>
      </c>
      <c r="N57" s="411">
        <v>0.66334484999999999</v>
      </c>
      <c r="O57" s="411">
        <v>3.2265862100000002</v>
      </c>
      <c r="P57" s="411">
        <v>29.88732929</v>
      </c>
      <c r="Q57" s="411">
        <v>0</v>
      </c>
      <c r="R57" s="409">
        <v>30.750046090000005</v>
      </c>
      <c r="S57" s="411">
        <v>30.750046090000005</v>
      </c>
      <c r="T57" s="411">
        <v>-0.86271680000000295</v>
      </c>
      <c r="U57" s="207">
        <v>-8.8540324201341447E-2</v>
      </c>
      <c r="V57" s="387"/>
      <c r="X57" s="413"/>
    </row>
    <row r="58" spans="1:24" s="412" customFormat="1" ht="15" customHeight="1" x14ac:dyDescent="0.2">
      <c r="A58" s="389" t="s">
        <v>848</v>
      </c>
      <c r="B58" s="390" t="s">
        <v>849</v>
      </c>
      <c r="C58" s="389" t="s">
        <v>829</v>
      </c>
      <c r="D58" s="409">
        <v>39.631102060000003</v>
      </c>
      <c r="E58" s="411">
        <v>0</v>
      </c>
      <c r="F58" s="411">
        <v>39.631102060000003</v>
      </c>
      <c r="G58" s="411">
        <v>39.631102060000003</v>
      </c>
      <c r="H58" s="411">
        <v>39.631102060000003</v>
      </c>
      <c r="I58" s="411">
        <v>8.8810559699999985</v>
      </c>
      <c r="J58" s="411">
        <v>0.58422339999999995</v>
      </c>
      <c r="K58" s="411">
        <v>0.9496976800000001</v>
      </c>
      <c r="L58" s="411">
        <v>8.4962045200000009</v>
      </c>
      <c r="M58" s="411">
        <v>4.7047720799999997</v>
      </c>
      <c r="N58" s="411">
        <v>0.66334484999999999</v>
      </c>
      <c r="O58" s="411">
        <v>3.2265862100000002</v>
      </c>
      <c r="P58" s="411">
        <v>29.88732929</v>
      </c>
      <c r="Q58" s="411">
        <v>0</v>
      </c>
      <c r="R58" s="409">
        <v>30.750046090000005</v>
      </c>
      <c r="S58" s="411">
        <v>30.750046090000005</v>
      </c>
      <c r="T58" s="411">
        <v>-0.86271680000000295</v>
      </c>
      <c r="U58" s="207">
        <v>-8.8540324201341447E-2</v>
      </c>
      <c r="V58" s="387"/>
      <c r="X58" s="413"/>
    </row>
    <row r="59" spans="1:24" ht="30.75" customHeight="1" x14ac:dyDescent="0.2">
      <c r="A59" s="399" t="s">
        <v>908</v>
      </c>
      <c r="B59" s="400" t="s">
        <v>964</v>
      </c>
      <c r="C59" s="400" t="s">
        <v>965</v>
      </c>
      <c r="D59" s="401">
        <v>1.69799224</v>
      </c>
      <c r="E59" s="402">
        <v>0</v>
      </c>
      <c r="F59" s="402">
        <v>1.69799224</v>
      </c>
      <c r="G59" s="402">
        <v>1.69799224</v>
      </c>
      <c r="H59" s="402">
        <v>1.69799224</v>
      </c>
      <c r="I59" s="402">
        <v>1.54526315</v>
      </c>
      <c r="J59" s="403">
        <v>0</v>
      </c>
      <c r="K59" s="404">
        <v>0</v>
      </c>
      <c r="L59" s="407">
        <v>1.69799224</v>
      </c>
      <c r="M59" s="404">
        <v>1.54526315</v>
      </c>
      <c r="N59" s="403">
        <v>0</v>
      </c>
      <c r="O59" s="404">
        <v>0</v>
      </c>
      <c r="P59" s="403">
        <v>0</v>
      </c>
      <c r="Q59" s="404">
        <v>0</v>
      </c>
      <c r="R59" s="405">
        <v>0.15272909000000001</v>
      </c>
      <c r="S59" s="402">
        <v>0.15272909000000001</v>
      </c>
      <c r="T59" s="402">
        <v>-0.15272909000000001</v>
      </c>
      <c r="U59" s="208">
        <v>-8.9946871606433262E-2</v>
      </c>
      <c r="V59" s="387"/>
    </row>
    <row r="60" spans="1:24" ht="30.75" customHeight="1" x14ac:dyDescent="0.2">
      <c r="A60" s="399" t="s">
        <v>909</v>
      </c>
      <c r="B60" s="400" t="s">
        <v>966</v>
      </c>
      <c r="C60" s="400" t="s">
        <v>967</v>
      </c>
      <c r="D60" s="401">
        <v>1.02653919</v>
      </c>
      <c r="E60" s="402">
        <v>0</v>
      </c>
      <c r="F60" s="402">
        <v>1.02653919</v>
      </c>
      <c r="G60" s="402">
        <v>1.02653919</v>
      </c>
      <c r="H60" s="402">
        <v>1.02653919</v>
      </c>
      <c r="I60" s="402">
        <v>1.1629968399999999</v>
      </c>
      <c r="J60" s="403">
        <v>0</v>
      </c>
      <c r="K60" s="404">
        <v>0</v>
      </c>
      <c r="L60" s="407">
        <v>1.02653919</v>
      </c>
      <c r="M60" s="404">
        <v>1.1629968399999999</v>
      </c>
      <c r="N60" s="403">
        <v>0</v>
      </c>
      <c r="O60" s="404">
        <v>0</v>
      </c>
      <c r="P60" s="403">
        <v>0</v>
      </c>
      <c r="Q60" s="404">
        <v>0</v>
      </c>
      <c r="R60" s="405">
        <v>-0.13645764999999987</v>
      </c>
      <c r="S60" s="402">
        <v>-0.13645764999999987</v>
      </c>
      <c r="T60" s="402">
        <v>0.13645764999999987</v>
      </c>
      <c r="U60" s="208">
        <v>0.13292980076094305</v>
      </c>
      <c r="V60" s="387" t="s">
        <v>1144</v>
      </c>
    </row>
    <row r="61" spans="1:24" ht="30.75" customHeight="1" x14ac:dyDescent="0.2">
      <c r="A61" s="399" t="s">
        <v>873</v>
      </c>
      <c r="B61" s="400" t="s">
        <v>1061</v>
      </c>
      <c r="C61" s="400" t="s">
        <v>1062</v>
      </c>
      <c r="D61" s="401">
        <v>2.08430749</v>
      </c>
      <c r="E61" s="402">
        <v>0</v>
      </c>
      <c r="F61" s="402">
        <v>2.08430749</v>
      </c>
      <c r="G61" s="402">
        <v>2.08430749</v>
      </c>
      <c r="H61" s="402">
        <v>2.08430749</v>
      </c>
      <c r="I61" s="402">
        <v>0</v>
      </c>
      <c r="J61" s="403">
        <v>0</v>
      </c>
      <c r="K61" s="404">
        <v>0</v>
      </c>
      <c r="L61" s="407">
        <v>0</v>
      </c>
      <c r="M61" s="404">
        <v>0</v>
      </c>
      <c r="N61" s="403">
        <v>0</v>
      </c>
      <c r="O61" s="404">
        <v>0</v>
      </c>
      <c r="P61" s="403">
        <v>2.08430749</v>
      </c>
      <c r="Q61" s="404">
        <v>0</v>
      </c>
      <c r="R61" s="405">
        <v>2.08430749</v>
      </c>
      <c r="S61" s="402">
        <v>2.08430749</v>
      </c>
      <c r="T61" s="402">
        <v>0</v>
      </c>
      <c r="U61" s="208" t="e">
        <v>#DIV/0!</v>
      </c>
      <c r="V61" s="387"/>
    </row>
    <row r="62" spans="1:24" ht="30.75" customHeight="1" x14ac:dyDescent="0.2">
      <c r="A62" s="399" t="s">
        <v>874</v>
      </c>
      <c r="B62" s="400" t="s">
        <v>1063</v>
      </c>
      <c r="C62" s="400" t="s">
        <v>1064</v>
      </c>
      <c r="D62" s="401">
        <v>1.6367586599999999</v>
      </c>
      <c r="E62" s="402">
        <v>0</v>
      </c>
      <c r="F62" s="402">
        <v>1.6367586599999999</v>
      </c>
      <c r="G62" s="402">
        <v>1.6367586599999999</v>
      </c>
      <c r="H62" s="402">
        <v>1.6367586599999999</v>
      </c>
      <c r="I62" s="402">
        <v>0</v>
      </c>
      <c r="J62" s="403">
        <v>0</v>
      </c>
      <c r="K62" s="404">
        <v>0</v>
      </c>
      <c r="L62" s="407">
        <v>0</v>
      </c>
      <c r="M62" s="404">
        <v>0</v>
      </c>
      <c r="N62" s="403">
        <v>0</v>
      </c>
      <c r="O62" s="404">
        <v>0</v>
      </c>
      <c r="P62" s="403">
        <v>1.6367586599999999</v>
      </c>
      <c r="Q62" s="404">
        <v>0</v>
      </c>
      <c r="R62" s="405">
        <v>1.6367586599999999</v>
      </c>
      <c r="S62" s="402">
        <v>1.6367586599999999</v>
      </c>
      <c r="T62" s="402">
        <v>0</v>
      </c>
      <c r="U62" s="208" t="e">
        <v>#DIV/0!</v>
      </c>
      <c r="V62" s="387"/>
    </row>
    <row r="63" spans="1:24" ht="30.75" customHeight="1" x14ac:dyDescent="0.2">
      <c r="A63" s="399" t="s">
        <v>875</v>
      </c>
      <c r="B63" s="400" t="s">
        <v>968</v>
      </c>
      <c r="C63" s="400" t="s">
        <v>969</v>
      </c>
      <c r="D63" s="401">
        <v>0.77628697000000002</v>
      </c>
      <c r="E63" s="402">
        <v>0</v>
      </c>
      <c r="F63" s="402">
        <v>0.77628697000000002</v>
      </c>
      <c r="G63" s="402">
        <v>0.77628697000000002</v>
      </c>
      <c r="H63" s="402">
        <v>0.77628697000000002</v>
      </c>
      <c r="I63" s="402">
        <v>0.49680205999999999</v>
      </c>
      <c r="J63" s="403">
        <v>0</v>
      </c>
      <c r="K63" s="404">
        <v>0</v>
      </c>
      <c r="L63" s="407">
        <v>0.77628697000000002</v>
      </c>
      <c r="M63" s="404">
        <v>0.49680205999999999</v>
      </c>
      <c r="N63" s="403">
        <v>0</v>
      </c>
      <c r="O63" s="404">
        <v>0</v>
      </c>
      <c r="P63" s="403">
        <v>0</v>
      </c>
      <c r="Q63" s="404">
        <v>0</v>
      </c>
      <c r="R63" s="405">
        <v>0.27948491000000003</v>
      </c>
      <c r="S63" s="402">
        <v>0.27948491000000003</v>
      </c>
      <c r="T63" s="402">
        <v>-0.27948491000000003</v>
      </c>
      <c r="U63" s="208">
        <v>-0.3600278257923098</v>
      </c>
      <c r="V63" s="387" t="s">
        <v>1144</v>
      </c>
    </row>
    <row r="64" spans="1:24" ht="30.75" customHeight="1" x14ac:dyDescent="0.2">
      <c r="A64" s="399" t="s">
        <v>876</v>
      </c>
      <c r="B64" s="400" t="s">
        <v>970</v>
      </c>
      <c r="C64" s="400" t="s">
        <v>971</v>
      </c>
      <c r="D64" s="401">
        <v>0.50138716000000005</v>
      </c>
      <c r="E64" s="402">
        <v>0</v>
      </c>
      <c r="F64" s="402">
        <v>0.50138716000000005</v>
      </c>
      <c r="G64" s="402">
        <v>0.50138716000000005</v>
      </c>
      <c r="H64" s="402">
        <v>0.50138716000000005</v>
      </c>
      <c r="I64" s="402">
        <v>0.5612738100000001</v>
      </c>
      <c r="J64" s="403">
        <v>0</v>
      </c>
      <c r="K64" s="404">
        <v>0.5612738100000001</v>
      </c>
      <c r="L64" s="407">
        <v>0.50138716000000005</v>
      </c>
      <c r="M64" s="404">
        <v>0</v>
      </c>
      <c r="N64" s="403">
        <v>0</v>
      </c>
      <c r="O64" s="404">
        <v>0</v>
      </c>
      <c r="P64" s="403">
        <v>0</v>
      </c>
      <c r="Q64" s="404">
        <v>0</v>
      </c>
      <c r="R64" s="405">
        <v>-5.9886650000000041E-2</v>
      </c>
      <c r="S64" s="402">
        <v>-5.9886650000000041E-2</v>
      </c>
      <c r="T64" s="402">
        <v>5.9886650000000041E-2</v>
      </c>
      <c r="U64" s="208">
        <v>0.11944192986513662</v>
      </c>
      <c r="V64" s="387" t="s">
        <v>1144</v>
      </c>
    </row>
    <row r="65" spans="1:22" ht="30.75" customHeight="1" x14ac:dyDescent="0.2">
      <c r="A65" s="399" t="s">
        <v>877</v>
      </c>
      <c r="B65" s="400" t="s">
        <v>972</v>
      </c>
      <c r="C65" s="400" t="s">
        <v>973</v>
      </c>
      <c r="D65" s="401">
        <v>0.66116803000000002</v>
      </c>
      <c r="E65" s="402">
        <v>0</v>
      </c>
      <c r="F65" s="402">
        <v>0.66116803000000002</v>
      </c>
      <c r="G65" s="402">
        <v>0.66116803000000002</v>
      </c>
      <c r="H65" s="402">
        <v>0.66116803000000002</v>
      </c>
      <c r="I65" s="402">
        <v>0.51372031000000007</v>
      </c>
      <c r="J65" s="403">
        <v>0</v>
      </c>
      <c r="K65" s="404">
        <v>0</v>
      </c>
      <c r="L65" s="407">
        <v>0.66116803000000002</v>
      </c>
      <c r="M65" s="404">
        <v>0.42163346000000002</v>
      </c>
      <c r="N65" s="403">
        <v>0</v>
      </c>
      <c r="O65" s="404">
        <v>9.2086849999999998E-2</v>
      </c>
      <c r="P65" s="403">
        <v>0</v>
      </c>
      <c r="Q65" s="404">
        <v>0</v>
      </c>
      <c r="R65" s="405">
        <v>0.14744771999999995</v>
      </c>
      <c r="S65" s="402">
        <v>0.14744771999999995</v>
      </c>
      <c r="T65" s="402">
        <v>-0.14744771999999995</v>
      </c>
      <c r="U65" s="208">
        <v>-0.22301096439886839</v>
      </c>
      <c r="V65" s="387" t="s">
        <v>1144</v>
      </c>
    </row>
    <row r="66" spans="1:22" ht="30.75" customHeight="1" x14ac:dyDescent="0.2">
      <c r="A66" s="399" t="s">
        <v>878</v>
      </c>
      <c r="B66" s="400" t="s">
        <v>974</v>
      </c>
      <c r="C66" s="400" t="s">
        <v>975</v>
      </c>
      <c r="D66" s="401">
        <v>0.10011162</v>
      </c>
      <c r="E66" s="402">
        <v>0</v>
      </c>
      <c r="F66" s="402">
        <v>0.10011162</v>
      </c>
      <c r="G66" s="402">
        <v>0.10011162</v>
      </c>
      <c r="H66" s="402">
        <v>0.10011162</v>
      </c>
      <c r="I66" s="402">
        <v>6.9446910000000001E-2</v>
      </c>
      <c r="J66" s="403">
        <v>0</v>
      </c>
      <c r="K66" s="404">
        <v>0</v>
      </c>
      <c r="L66" s="407">
        <v>0.10011162</v>
      </c>
      <c r="M66" s="404">
        <v>6.9446910000000001E-2</v>
      </c>
      <c r="N66" s="403">
        <v>0</v>
      </c>
      <c r="O66" s="404">
        <v>0</v>
      </c>
      <c r="P66" s="403">
        <v>0</v>
      </c>
      <c r="Q66" s="404">
        <v>0</v>
      </c>
      <c r="R66" s="405">
        <v>3.0664709999999998E-2</v>
      </c>
      <c r="S66" s="402">
        <v>3.0664709999999998E-2</v>
      </c>
      <c r="T66" s="402">
        <v>-3.0664709999999998E-2</v>
      </c>
      <c r="U66" s="208">
        <v>-0.3063052021333787</v>
      </c>
      <c r="V66" s="387" t="s">
        <v>1054</v>
      </c>
    </row>
    <row r="67" spans="1:22" ht="30.75" customHeight="1" x14ac:dyDescent="0.2">
      <c r="A67" s="399" t="s">
        <v>879</v>
      </c>
      <c r="B67" s="400" t="s">
        <v>976</v>
      </c>
      <c r="C67" s="400" t="s">
        <v>977</v>
      </c>
      <c r="D67" s="401">
        <v>5.5527380000000008E-2</v>
      </c>
      <c r="E67" s="402">
        <v>0</v>
      </c>
      <c r="F67" s="402">
        <v>5.5527380000000008E-2</v>
      </c>
      <c r="G67" s="402">
        <v>5.5527380000000008E-2</v>
      </c>
      <c r="H67" s="402">
        <v>5.5527380000000008E-2</v>
      </c>
      <c r="I67" s="402">
        <v>3.9212289999999997E-2</v>
      </c>
      <c r="J67" s="403">
        <v>5.5527380000000008E-2</v>
      </c>
      <c r="K67" s="404">
        <v>0</v>
      </c>
      <c r="L67" s="407">
        <v>0</v>
      </c>
      <c r="M67" s="404">
        <v>3.9212289999999997E-2</v>
      </c>
      <c r="N67" s="403">
        <v>0</v>
      </c>
      <c r="O67" s="404">
        <v>0</v>
      </c>
      <c r="P67" s="403">
        <v>0</v>
      </c>
      <c r="Q67" s="404">
        <v>0</v>
      </c>
      <c r="R67" s="405">
        <v>1.6315090000000011E-2</v>
      </c>
      <c r="S67" s="402">
        <v>1.6315090000000011E-2</v>
      </c>
      <c r="T67" s="402">
        <v>-1.6315090000000004E-2</v>
      </c>
      <c r="U67" s="208">
        <v>-0.29382063407277642</v>
      </c>
      <c r="V67" s="387" t="s">
        <v>1144</v>
      </c>
    </row>
    <row r="68" spans="1:22" ht="30.75" customHeight="1" x14ac:dyDescent="0.2">
      <c r="A68" s="399" t="s">
        <v>880</v>
      </c>
      <c r="B68" s="400" t="s">
        <v>978</v>
      </c>
      <c r="C68" s="400" t="s">
        <v>979</v>
      </c>
      <c r="D68" s="401">
        <v>0.11869214000000002</v>
      </c>
      <c r="E68" s="402">
        <v>0</v>
      </c>
      <c r="F68" s="402">
        <v>0.11869214000000002</v>
      </c>
      <c r="G68" s="402">
        <v>0.11869214000000002</v>
      </c>
      <c r="H68" s="402">
        <v>0.11869214000000002</v>
      </c>
      <c r="I68" s="402">
        <v>0.1380863</v>
      </c>
      <c r="J68" s="403">
        <v>0.11869214000000002</v>
      </c>
      <c r="K68" s="404">
        <v>0.1380863</v>
      </c>
      <c r="L68" s="407">
        <v>0</v>
      </c>
      <c r="M68" s="404">
        <v>0</v>
      </c>
      <c r="N68" s="403">
        <v>0</v>
      </c>
      <c r="O68" s="404">
        <v>0</v>
      </c>
      <c r="P68" s="403">
        <v>0</v>
      </c>
      <c r="Q68" s="404">
        <v>0</v>
      </c>
      <c r="R68" s="405">
        <v>-1.939415999999998E-2</v>
      </c>
      <c r="S68" s="402">
        <v>-1.939415999999998E-2</v>
      </c>
      <c r="T68" s="402">
        <v>1.9394159999999994E-2</v>
      </c>
      <c r="U68" s="208">
        <v>0.16339885690830069</v>
      </c>
      <c r="V68" s="387" t="s">
        <v>1144</v>
      </c>
    </row>
    <row r="69" spans="1:22" ht="30.75" customHeight="1" x14ac:dyDescent="0.2">
      <c r="A69" s="399" t="s">
        <v>899</v>
      </c>
      <c r="B69" s="400" t="s">
        <v>980</v>
      </c>
      <c r="C69" s="400" t="s">
        <v>981</v>
      </c>
      <c r="D69" s="401">
        <v>0.13720644000000001</v>
      </c>
      <c r="E69" s="402">
        <v>0</v>
      </c>
      <c r="F69" s="402">
        <v>0.13720644000000001</v>
      </c>
      <c r="G69" s="402">
        <v>0.13720644000000001</v>
      </c>
      <c r="H69" s="402">
        <v>0.13720644000000001</v>
      </c>
      <c r="I69" s="402">
        <v>0.14991504</v>
      </c>
      <c r="J69" s="403">
        <v>0.13720644000000001</v>
      </c>
      <c r="K69" s="404">
        <v>0.14991504</v>
      </c>
      <c r="L69" s="407">
        <v>0</v>
      </c>
      <c r="M69" s="404">
        <v>0</v>
      </c>
      <c r="N69" s="403">
        <v>0</v>
      </c>
      <c r="O69" s="404">
        <v>0</v>
      </c>
      <c r="P69" s="403">
        <v>0</v>
      </c>
      <c r="Q69" s="404">
        <v>0</v>
      </c>
      <c r="R69" s="405">
        <v>-1.2708599999999987E-2</v>
      </c>
      <c r="S69" s="402">
        <v>-1.2708599999999987E-2</v>
      </c>
      <c r="T69" s="402">
        <v>1.2708599999999987E-2</v>
      </c>
      <c r="U69" s="208">
        <v>9.2623932229420031E-2</v>
      </c>
      <c r="V69" s="387"/>
    </row>
    <row r="70" spans="1:22" ht="30.75" customHeight="1" x14ac:dyDescent="0.2">
      <c r="A70" s="399" t="s">
        <v>900</v>
      </c>
      <c r="B70" s="400" t="s">
        <v>982</v>
      </c>
      <c r="C70" s="400" t="s">
        <v>983</v>
      </c>
      <c r="D70" s="401">
        <v>0.17565177000000001</v>
      </c>
      <c r="E70" s="402">
        <v>0</v>
      </c>
      <c r="F70" s="402">
        <v>0.17565177000000001</v>
      </c>
      <c r="G70" s="402">
        <v>0.17565177000000001</v>
      </c>
      <c r="H70" s="402">
        <v>0.17565177000000001</v>
      </c>
      <c r="I70" s="402">
        <v>0.1735199</v>
      </c>
      <c r="J70" s="403">
        <v>0.17565177000000001</v>
      </c>
      <c r="K70" s="404">
        <v>0</v>
      </c>
      <c r="L70" s="407">
        <v>0</v>
      </c>
      <c r="M70" s="404">
        <v>0.1735199</v>
      </c>
      <c r="N70" s="403">
        <v>0</v>
      </c>
      <c r="O70" s="404">
        <v>0</v>
      </c>
      <c r="P70" s="403">
        <v>0</v>
      </c>
      <c r="Q70" s="404">
        <v>0</v>
      </c>
      <c r="R70" s="405">
        <v>2.1318700000000079E-3</v>
      </c>
      <c r="S70" s="402">
        <v>2.1318700000000079E-3</v>
      </c>
      <c r="T70" s="402">
        <v>-2.1318700000000079E-3</v>
      </c>
      <c r="U70" s="208">
        <v>-1.2136911572254626E-2</v>
      </c>
      <c r="V70" s="387"/>
    </row>
    <row r="71" spans="1:22" ht="30.75" customHeight="1" x14ac:dyDescent="0.2">
      <c r="A71" s="399" t="s">
        <v>901</v>
      </c>
      <c r="B71" s="400" t="s">
        <v>984</v>
      </c>
      <c r="C71" s="400" t="s">
        <v>985</v>
      </c>
      <c r="D71" s="401">
        <v>9.7145670000000003E-2</v>
      </c>
      <c r="E71" s="402">
        <v>0</v>
      </c>
      <c r="F71" s="402">
        <v>9.7145670000000003E-2</v>
      </c>
      <c r="G71" s="402">
        <v>9.7145670000000003E-2</v>
      </c>
      <c r="H71" s="402">
        <v>9.7145670000000003E-2</v>
      </c>
      <c r="I71" s="402">
        <v>0.10042253</v>
      </c>
      <c r="J71" s="403">
        <v>9.7145670000000003E-2</v>
      </c>
      <c r="K71" s="404">
        <v>0.10042253</v>
      </c>
      <c r="L71" s="407">
        <v>0</v>
      </c>
      <c r="M71" s="404">
        <v>0</v>
      </c>
      <c r="N71" s="403">
        <v>0</v>
      </c>
      <c r="O71" s="404">
        <v>0</v>
      </c>
      <c r="P71" s="403">
        <v>0</v>
      </c>
      <c r="Q71" s="404">
        <v>0</v>
      </c>
      <c r="R71" s="405">
        <v>-3.2768599999999926E-3</v>
      </c>
      <c r="S71" s="402">
        <v>-3.2768599999999926E-3</v>
      </c>
      <c r="T71" s="402">
        <v>3.2768599999999926E-3</v>
      </c>
      <c r="U71" s="208">
        <v>3.3731405630328067E-2</v>
      </c>
      <c r="V71" s="387"/>
    </row>
    <row r="72" spans="1:22" ht="30.75" customHeight="1" x14ac:dyDescent="0.2">
      <c r="A72" s="399" t="s">
        <v>902</v>
      </c>
      <c r="B72" s="400" t="s">
        <v>986</v>
      </c>
      <c r="C72" s="400" t="s">
        <v>987</v>
      </c>
      <c r="D72" s="401">
        <v>0.4803926</v>
      </c>
      <c r="E72" s="402">
        <v>0</v>
      </c>
      <c r="F72" s="402">
        <v>0.4803926</v>
      </c>
      <c r="G72" s="402">
        <v>0.4803926</v>
      </c>
      <c r="H72" s="402">
        <v>0.4803926</v>
      </c>
      <c r="I72" s="402">
        <v>0.35509036999999999</v>
      </c>
      <c r="J72" s="403">
        <v>0</v>
      </c>
      <c r="K72" s="404">
        <v>0</v>
      </c>
      <c r="L72" s="407">
        <v>0.4803926</v>
      </c>
      <c r="M72" s="404">
        <v>0.35509036999999999</v>
      </c>
      <c r="N72" s="403">
        <v>0</v>
      </c>
      <c r="O72" s="404">
        <v>0</v>
      </c>
      <c r="P72" s="403">
        <v>0</v>
      </c>
      <c r="Q72" s="404">
        <v>0</v>
      </c>
      <c r="R72" s="405">
        <v>0.12530223000000001</v>
      </c>
      <c r="S72" s="402">
        <v>0.12530223000000001</v>
      </c>
      <c r="T72" s="402">
        <v>-0.12530223000000001</v>
      </c>
      <c r="U72" s="208">
        <v>-0.26083297286427815</v>
      </c>
      <c r="V72" s="387" t="s">
        <v>1144</v>
      </c>
    </row>
    <row r="73" spans="1:22" ht="30.75" customHeight="1" x14ac:dyDescent="0.2">
      <c r="A73" s="399" t="s">
        <v>903</v>
      </c>
      <c r="B73" s="400" t="s">
        <v>988</v>
      </c>
      <c r="C73" s="400" t="s">
        <v>989</v>
      </c>
      <c r="D73" s="401">
        <v>0.31457410000000002</v>
      </c>
      <c r="E73" s="402">
        <v>0</v>
      </c>
      <c r="F73" s="402">
        <v>0.31457410000000002</v>
      </c>
      <c r="G73" s="402">
        <v>0.31457410000000002</v>
      </c>
      <c r="H73" s="402">
        <v>0.31457410000000002</v>
      </c>
      <c r="I73" s="402">
        <v>0.29900222999999998</v>
      </c>
      <c r="J73" s="403">
        <v>0</v>
      </c>
      <c r="K73" s="404">
        <v>0</v>
      </c>
      <c r="L73" s="407">
        <v>0.31457410000000002</v>
      </c>
      <c r="M73" s="404">
        <v>0.29900222999999998</v>
      </c>
      <c r="N73" s="403">
        <v>0</v>
      </c>
      <c r="O73" s="404">
        <v>0</v>
      </c>
      <c r="P73" s="403">
        <v>0</v>
      </c>
      <c r="Q73" s="404">
        <v>0</v>
      </c>
      <c r="R73" s="405">
        <v>1.5571870000000043E-2</v>
      </c>
      <c r="S73" s="402">
        <v>1.5571870000000043E-2</v>
      </c>
      <c r="T73" s="402">
        <v>-1.5571870000000043E-2</v>
      </c>
      <c r="U73" s="208">
        <v>-4.9501437022310614E-2</v>
      </c>
      <c r="V73" s="387"/>
    </row>
    <row r="74" spans="1:22" ht="30.75" customHeight="1" x14ac:dyDescent="0.2">
      <c r="A74" s="399" t="s">
        <v>910</v>
      </c>
      <c r="B74" s="406" t="s">
        <v>990</v>
      </c>
      <c r="C74" s="400" t="s">
        <v>991</v>
      </c>
      <c r="D74" s="401">
        <v>0.17105781</v>
      </c>
      <c r="E74" s="402">
        <v>0</v>
      </c>
      <c r="F74" s="402">
        <v>0.17105781</v>
      </c>
      <c r="G74" s="402">
        <v>0.17105781</v>
      </c>
      <c r="H74" s="402">
        <v>0.17105781</v>
      </c>
      <c r="I74" s="402">
        <v>0.21978534999999999</v>
      </c>
      <c r="J74" s="403">
        <v>0</v>
      </c>
      <c r="K74" s="404">
        <v>0</v>
      </c>
      <c r="L74" s="407">
        <v>0.17105781</v>
      </c>
      <c r="M74" s="404">
        <v>0.14180487</v>
      </c>
      <c r="N74" s="403">
        <v>0</v>
      </c>
      <c r="O74" s="404">
        <v>7.7980480000000005E-2</v>
      </c>
      <c r="P74" s="403">
        <v>0</v>
      </c>
      <c r="Q74" s="404">
        <v>0</v>
      </c>
      <c r="R74" s="405">
        <v>-4.8727539999999986E-2</v>
      </c>
      <c r="S74" s="402">
        <v>-4.8727539999999986E-2</v>
      </c>
      <c r="T74" s="402">
        <v>4.8727539999999986E-2</v>
      </c>
      <c r="U74" s="208">
        <v>0.28486007157463306</v>
      </c>
      <c r="V74" s="387" t="s">
        <v>1144</v>
      </c>
    </row>
    <row r="75" spans="1:22" ht="30.75" customHeight="1" x14ac:dyDescent="0.2">
      <c r="A75" s="399" t="s">
        <v>904</v>
      </c>
      <c r="B75" s="400" t="s">
        <v>992</v>
      </c>
      <c r="C75" s="400" t="s">
        <v>993</v>
      </c>
      <c r="D75" s="401">
        <v>0.37644750999999999</v>
      </c>
      <c r="E75" s="402">
        <v>0</v>
      </c>
      <c r="F75" s="402">
        <v>0.37644750999999999</v>
      </c>
      <c r="G75" s="402">
        <v>0.37644750999999999</v>
      </c>
      <c r="H75" s="402">
        <v>0.37644750999999999</v>
      </c>
      <c r="I75" s="402">
        <v>0.35388258</v>
      </c>
      <c r="J75" s="403">
        <v>0</v>
      </c>
      <c r="K75" s="404">
        <v>0</v>
      </c>
      <c r="L75" s="407">
        <v>0.37644750999999999</v>
      </c>
      <c r="M75" s="404">
        <v>0</v>
      </c>
      <c r="N75" s="403">
        <v>0</v>
      </c>
      <c r="O75" s="404">
        <v>0.35388258</v>
      </c>
      <c r="P75" s="403">
        <v>0</v>
      </c>
      <c r="Q75" s="404">
        <v>0</v>
      </c>
      <c r="R75" s="405">
        <v>2.2564929999999983E-2</v>
      </c>
      <c r="S75" s="402">
        <v>2.2564929999999983E-2</v>
      </c>
      <c r="T75" s="402">
        <v>-2.2564929999999983E-2</v>
      </c>
      <c r="U75" s="208">
        <v>-5.9941769836649957E-2</v>
      </c>
      <c r="V75" s="387"/>
    </row>
    <row r="76" spans="1:22" ht="30.75" customHeight="1" x14ac:dyDescent="0.2">
      <c r="A76" s="399" t="s">
        <v>905</v>
      </c>
      <c r="B76" s="400" t="s">
        <v>994</v>
      </c>
      <c r="C76" s="400" t="s">
        <v>995</v>
      </c>
      <c r="D76" s="401">
        <v>0.35594306999999997</v>
      </c>
      <c r="E76" s="402">
        <v>0</v>
      </c>
      <c r="F76" s="402">
        <v>0.35594306999999997</v>
      </c>
      <c r="G76" s="402">
        <v>0.35594306999999997</v>
      </c>
      <c r="H76" s="402">
        <v>0.35594306999999997</v>
      </c>
      <c r="I76" s="402">
        <v>0.30064780000000002</v>
      </c>
      <c r="J76" s="403">
        <v>0</v>
      </c>
      <c r="K76" s="404">
        <v>0</v>
      </c>
      <c r="L76" s="407">
        <v>0.35594306999999997</v>
      </c>
      <c r="M76" s="404">
        <v>0</v>
      </c>
      <c r="N76" s="403">
        <v>0</v>
      </c>
      <c r="O76" s="404">
        <v>0.30064780000000002</v>
      </c>
      <c r="P76" s="403">
        <v>0</v>
      </c>
      <c r="Q76" s="404">
        <v>0</v>
      </c>
      <c r="R76" s="405">
        <v>5.5295269999999952E-2</v>
      </c>
      <c r="S76" s="402">
        <v>5.5295269999999952E-2</v>
      </c>
      <c r="T76" s="402">
        <v>-5.5295269999999952E-2</v>
      </c>
      <c r="U76" s="208">
        <v>-0.15534863482522629</v>
      </c>
      <c r="V76" s="387" t="s">
        <v>1144</v>
      </c>
    </row>
    <row r="77" spans="1:22" ht="30.75" customHeight="1" x14ac:dyDescent="0.2">
      <c r="A77" s="399" t="s">
        <v>906</v>
      </c>
      <c r="B77" s="400" t="s">
        <v>996</v>
      </c>
      <c r="C77" s="400" t="s">
        <v>997</v>
      </c>
      <c r="D77" s="401">
        <v>0.54864446</v>
      </c>
      <c r="E77" s="402">
        <v>0</v>
      </c>
      <c r="F77" s="402">
        <v>0.54864446</v>
      </c>
      <c r="G77" s="402">
        <v>0.54864446</v>
      </c>
      <c r="H77" s="402">
        <v>0.54864446</v>
      </c>
      <c r="I77" s="402">
        <v>0.54926507999999996</v>
      </c>
      <c r="J77" s="403">
        <v>0</v>
      </c>
      <c r="K77" s="404">
        <v>0</v>
      </c>
      <c r="L77" s="407">
        <v>0.54864446</v>
      </c>
      <c r="M77" s="404">
        <v>0</v>
      </c>
      <c r="N77" s="403">
        <v>0</v>
      </c>
      <c r="O77" s="404">
        <v>0.54926507999999996</v>
      </c>
      <c r="P77" s="403">
        <v>0</v>
      </c>
      <c r="Q77" s="404">
        <v>0</v>
      </c>
      <c r="R77" s="405">
        <v>-6.2061999999996065E-4</v>
      </c>
      <c r="S77" s="402">
        <v>-6.2061999999996065E-4</v>
      </c>
      <c r="T77" s="402">
        <v>6.2061999999996065E-4</v>
      </c>
      <c r="U77" s="208">
        <v>1.1311879463796293E-3</v>
      </c>
      <c r="V77" s="387"/>
    </row>
    <row r="78" spans="1:22" ht="30.75" customHeight="1" x14ac:dyDescent="0.2">
      <c r="A78" s="399" t="s">
        <v>958</v>
      </c>
      <c r="B78" s="400" t="s">
        <v>998</v>
      </c>
      <c r="C78" s="400" t="s">
        <v>999</v>
      </c>
      <c r="D78" s="401">
        <v>0.32560233999999999</v>
      </c>
      <c r="E78" s="402">
        <v>0</v>
      </c>
      <c r="F78" s="402">
        <v>0.32560233999999999</v>
      </c>
      <c r="G78" s="402">
        <v>0.32560233999999999</v>
      </c>
      <c r="H78" s="402">
        <v>0.32560233999999999</v>
      </c>
      <c r="I78" s="402">
        <v>0.16055649999999999</v>
      </c>
      <c r="J78" s="403">
        <v>0</v>
      </c>
      <c r="K78" s="404">
        <v>0</v>
      </c>
      <c r="L78" s="407">
        <v>0</v>
      </c>
      <c r="M78" s="404">
        <v>0</v>
      </c>
      <c r="N78" s="403">
        <v>0.32560233999999999</v>
      </c>
      <c r="O78" s="404">
        <v>0.16055649999999999</v>
      </c>
      <c r="P78" s="403">
        <v>0</v>
      </c>
      <c r="Q78" s="404">
        <v>0</v>
      </c>
      <c r="R78" s="405">
        <v>0.16504584</v>
      </c>
      <c r="S78" s="402">
        <v>0.16504584</v>
      </c>
      <c r="T78" s="402">
        <v>-0.16504584</v>
      </c>
      <c r="U78" s="208">
        <v>-0.50689390008683599</v>
      </c>
      <c r="V78" s="387" t="s">
        <v>1144</v>
      </c>
    </row>
    <row r="79" spans="1:22" ht="30.75" customHeight="1" x14ac:dyDescent="0.2">
      <c r="A79" s="399" t="s">
        <v>959</v>
      </c>
      <c r="B79" s="400" t="s">
        <v>1000</v>
      </c>
      <c r="C79" s="400" t="s">
        <v>1001</v>
      </c>
      <c r="D79" s="401">
        <v>0.33774251</v>
      </c>
      <c r="E79" s="402">
        <v>0</v>
      </c>
      <c r="F79" s="402">
        <v>0.33774251</v>
      </c>
      <c r="G79" s="402">
        <v>0.33774251</v>
      </c>
      <c r="H79" s="402">
        <v>0.33774251</v>
      </c>
      <c r="I79" s="402">
        <v>0.13265691999999998</v>
      </c>
      <c r="J79" s="403">
        <v>0</v>
      </c>
      <c r="K79" s="404">
        <v>0</v>
      </c>
      <c r="L79" s="407">
        <v>0</v>
      </c>
      <c r="M79" s="404">
        <v>0</v>
      </c>
      <c r="N79" s="403">
        <v>0.33774251</v>
      </c>
      <c r="O79" s="404">
        <v>0.13265691999999998</v>
      </c>
      <c r="P79" s="403">
        <v>0</v>
      </c>
      <c r="Q79" s="404">
        <v>0</v>
      </c>
      <c r="R79" s="405">
        <v>0.20508559000000001</v>
      </c>
      <c r="S79" s="402">
        <v>0.20508559000000001</v>
      </c>
      <c r="T79" s="402">
        <v>-0.20508559000000001</v>
      </c>
      <c r="U79" s="208">
        <v>-0.60722468723288647</v>
      </c>
      <c r="V79" s="387" t="s">
        <v>1144</v>
      </c>
    </row>
    <row r="80" spans="1:22" ht="30.75" customHeight="1" x14ac:dyDescent="0.2">
      <c r="A80" s="399" t="s">
        <v>960</v>
      </c>
      <c r="B80" s="400" t="s">
        <v>1002</v>
      </c>
      <c r="C80" s="400" t="s">
        <v>1003</v>
      </c>
      <c r="D80" s="401">
        <v>0.47754089</v>
      </c>
      <c r="E80" s="402">
        <v>0</v>
      </c>
      <c r="F80" s="402">
        <v>0.47754089</v>
      </c>
      <c r="G80" s="402">
        <v>0.47754089</v>
      </c>
      <c r="H80" s="402">
        <v>0.47754089</v>
      </c>
      <c r="I80" s="402">
        <v>0.30099932000000001</v>
      </c>
      <c r="J80" s="403">
        <v>0</v>
      </c>
      <c r="K80" s="404">
        <v>0</v>
      </c>
      <c r="L80" s="407">
        <v>0.47754089</v>
      </c>
      <c r="M80" s="404">
        <v>0</v>
      </c>
      <c r="N80" s="403">
        <v>0</v>
      </c>
      <c r="O80" s="404">
        <v>0.30099932000000001</v>
      </c>
      <c r="P80" s="403">
        <v>0</v>
      </c>
      <c r="Q80" s="404">
        <v>0</v>
      </c>
      <c r="R80" s="405">
        <v>0.17654156999999998</v>
      </c>
      <c r="S80" s="402">
        <v>0.17654156999999998</v>
      </c>
      <c r="T80" s="402">
        <v>-0.17654156999999998</v>
      </c>
      <c r="U80" s="208">
        <v>-0.36968890768704643</v>
      </c>
      <c r="V80" s="387" t="s">
        <v>1144</v>
      </c>
    </row>
    <row r="81" spans="1:24" ht="30.75" customHeight="1" x14ac:dyDescent="0.2">
      <c r="A81" s="399" t="s">
        <v>961</v>
      </c>
      <c r="B81" s="400" t="s">
        <v>1004</v>
      </c>
      <c r="C81" s="400" t="s">
        <v>1005</v>
      </c>
      <c r="D81" s="401">
        <v>0.33517636000000001</v>
      </c>
      <c r="E81" s="402">
        <v>0</v>
      </c>
      <c r="F81" s="402">
        <v>0.33517636000000001</v>
      </c>
      <c r="G81" s="402">
        <v>0.33517636000000001</v>
      </c>
      <c r="H81" s="402">
        <v>0.33517636000000001</v>
      </c>
      <c r="I81" s="402">
        <v>0.34845597</v>
      </c>
      <c r="J81" s="403">
        <v>0</v>
      </c>
      <c r="K81" s="404">
        <v>0</v>
      </c>
      <c r="L81" s="407">
        <v>0.33517636000000001</v>
      </c>
      <c r="M81" s="404">
        <v>0</v>
      </c>
      <c r="N81" s="403">
        <v>0</v>
      </c>
      <c r="O81" s="404">
        <v>0.34845597</v>
      </c>
      <c r="P81" s="403">
        <v>0</v>
      </c>
      <c r="Q81" s="404">
        <v>0</v>
      </c>
      <c r="R81" s="405">
        <v>-1.3279609999999997E-2</v>
      </c>
      <c r="S81" s="402">
        <v>-1.3279609999999997E-2</v>
      </c>
      <c r="T81" s="402">
        <v>1.3279609999999997E-2</v>
      </c>
      <c r="U81" s="208">
        <v>3.9619769126915741E-2</v>
      </c>
      <c r="V81" s="387"/>
    </row>
    <row r="82" spans="1:24" ht="30.75" customHeight="1" x14ac:dyDescent="0.2">
      <c r="A82" s="399" t="s">
        <v>962</v>
      </c>
      <c r="B82" s="406" t="s">
        <v>1006</v>
      </c>
      <c r="C82" s="400" t="s">
        <v>1007</v>
      </c>
      <c r="D82" s="401">
        <v>0.40447515000000001</v>
      </c>
      <c r="E82" s="402">
        <v>0</v>
      </c>
      <c r="F82" s="402">
        <v>0.40447515000000001</v>
      </c>
      <c r="G82" s="402">
        <v>0.40447515000000001</v>
      </c>
      <c r="H82" s="402">
        <v>0.40447515000000001</v>
      </c>
      <c r="I82" s="402">
        <v>0.62792824000000003</v>
      </c>
      <c r="J82" s="403">
        <v>0</v>
      </c>
      <c r="K82" s="404">
        <v>0</v>
      </c>
      <c r="L82" s="407">
        <v>0.40447515000000001</v>
      </c>
      <c r="M82" s="404">
        <v>0</v>
      </c>
      <c r="N82" s="403">
        <v>0</v>
      </c>
      <c r="O82" s="404">
        <v>0.62792824000000003</v>
      </c>
      <c r="P82" s="403">
        <v>0</v>
      </c>
      <c r="Q82" s="404">
        <v>0</v>
      </c>
      <c r="R82" s="405">
        <v>-0.22345309000000002</v>
      </c>
      <c r="S82" s="402">
        <v>-0.22345309000000002</v>
      </c>
      <c r="T82" s="402">
        <v>0.22345309000000002</v>
      </c>
      <c r="U82" s="208">
        <v>0.55245196151110898</v>
      </c>
      <c r="V82" s="387" t="s">
        <v>1144</v>
      </c>
    </row>
    <row r="83" spans="1:24" ht="30.75" customHeight="1" x14ac:dyDescent="0.2">
      <c r="A83" s="399" t="s">
        <v>963</v>
      </c>
      <c r="B83" s="406" t="s">
        <v>1008</v>
      </c>
      <c r="C83" s="400" t="s">
        <v>1009</v>
      </c>
      <c r="D83" s="401">
        <v>0.26846735999999999</v>
      </c>
      <c r="E83" s="402">
        <v>0</v>
      </c>
      <c r="F83" s="402">
        <v>0.26846735999999999</v>
      </c>
      <c r="G83" s="402">
        <v>0.26846735999999999</v>
      </c>
      <c r="H83" s="402">
        <v>0.26846735999999999</v>
      </c>
      <c r="I83" s="402">
        <v>0.28212647000000002</v>
      </c>
      <c r="J83" s="403">
        <v>0</v>
      </c>
      <c r="K83" s="404">
        <v>0</v>
      </c>
      <c r="L83" s="407">
        <v>0.26846735999999999</v>
      </c>
      <c r="M83" s="404">
        <v>0</v>
      </c>
      <c r="N83" s="403">
        <v>0</v>
      </c>
      <c r="O83" s="404">
        <v>0.28212647000000002</v>
      </c>
      <c r="P83" s="403">
        <v>0</v>
      </c>
      <c r="Q83" s="404">
        <v>0</v>
      </c>
      <c r="R83" s="405">
        <v>-1.365911000000003E-2</v>
      </c>
      <c r="S83" s="402">
        <v>-1.365911000000003E-2</v>
      </c>
      <c r="T83" s="402">
        <v>1.365911000000003E-2</v>
      </c>
      <c r="U83" s="208">
        <v>5.0878103021536884E-2</v>
      </c>
      <c r="V83" s="387"/>
    </row>
    <row r="84" spans="1:24" ht="30.75" customHeight="1" x14ac:dyDescent="0.2">
      <c r="A84" s="399" t="s">
        <v>1059</v>
      </c>
      <c r="B84" s="406" t="s">
        <v>1010</v>
      </c>
      <c r="C84" s="400" t="s">
        <v>1011</v>
      </c>
      <c r="D84" s="401">
        <v>0.76584370000000002</v>
      </c>
      <c r="E84" s="402">
        <v>0</v>
      </c>
      <c r="F84" s="402">
        <v>0.76584370000000002</v>
      </c>
      <c r="G84" s="402">
        <v>0.76584370000000002</v>
      </c>
      <c r="H84" s="402">
        <v>0.76584370000000002</v>
      </c>
      <c r="I84" s="402">
        <v>0</v>
      </c>
      <c r="J84" s="403">
        <v>0</v>
      </c>
      <c r="K84" s="404">
        <v>0</v>
      </c>
      <c r="L84" s="407">
        <v>0</v>
      </c>
      <c r="M84" s="404">
        <v>0</v>
      </c>
      <c r="N84" s="403">
        <v>0</v>
      </c>
      <c r="O84" s="404">
        <v>0</v>
      </c>
      <c r="P84" s="403">
        <v>0.76584370000000002</v>
      </c>
      <c r="Q84" s="404">
        <v>0</v>
      </c>
      <c r="R84" s="405">
        <v>0.76584370000000002</v>
      </c>
      <c r="S84" s="402">
        <v>0.76584370000000002</v>
      </c>
      <c r="T84" s="402">
        <v>0</v>
      </c>
      <c r="U84" s="208" t="e">
        <v>#DIV/0!</v>
      </c>
      <c r="V84" s="387"/>
    </row>
    <row r="85" spans="1:24" ht="30.75" customHeight="1" x14ac:dyDescent="0.2">
      <c r="A85" s="399" t="s">
        <v>1060</v>
      </c>
      <c r="B85" s="406" t="s">
        <v>1012</v>
      </c>
      <c r="C85" s="400" t="s">
        <v>1013</v>
      </c>
      <c r="D85" s="401">
        <v>25.40041944</v>
      </c>
      <c r="E85" s="402">
        <v>0</v>
      </c>
      <c r="F85" s="402">
        <v>25.40041944</v>
      </c>
      <c r="G85" s="402">
        <v>25.40041944</v>
      </c>
      <c r="H85" s="402">
        <v>25.40041944</v>
      </c>
      <c r="I85" s="402">
        <v>0</v>
      </c>
      <c r="J85" s="403">
        <v>0</v>
      </c>
      <c r="K85" s="404">
        <v>0</v>
      </c>
      <c r="L85" s="407">
        <v>0</v>
      </c>
      <c r="M85" s="404">
        <v>0</v>
      </c>
      <c r="N85" s="403">
        <v>0</v>
      </c>
      <c r="O85" s="404">
        <v>0</v>
      </c>
      <c r="P85" s="403">
        <v>25.40041944</v>
      </c>
      <c r="Q85" s="404">
        <v>0</v>
      </c>
      <c r="R85" s="405">
        <v>25.40041944</v>
      </c>
      <c r="S85" s="402">
        <v>25.40041944</v>
      </c>
      <c r="T85" s="402">
        <v>0</v>
      </c>
      <c r="U85" s="208" t="e">
        <v>#DIV/0!</v>
      </c>
      <c r="V85" s="387"/>
    </row>
    <row r="86" spans="1:24" s="418" customFormat="1" ht="14.25" customHeight="1" x14ac:dyDescent="0.2">
      <c r="A86" s="414" t="s">
        <v>116</v>
      </c>
      <c r="B86" s="415" t="s">
        <v>850</v>
      </c>
      <c r="C86" s="416" t="s">
        <v>829</v>
      </c>
      <c r="D86" s="409">
        <v>53.95472702</v>
      </c>
      <c r="E86" s="409">
        <v>0</v>
      </c>
      <c r="F86" s="409">
        <v>53.95472702</v>
      </c>
      <c r="G86" s="409">
        <v>53.95472702</v>
      </c>
      <c r="H86" s="409">
        <v>53.95472702</v>
      </c>
      <c r="I86" s="409">
        <v>16.709718240000001</v>
      </c>
      <c r="J86" s="409">
        <v>6.0266351599999997</v>
      </c>
      <c r="K86" s="409">
        <v>2.2593927499999999</v>
      </c>
      <c r="L86" s="409">
        <v>12.56146302</v>
      </c>
      <c r="M86" s="409">
        <v>2.0532972300000001</v>
      </c>
      <c r="N86" s="409">
        <v>32.366628839999997</v>
      </c>
      <c r="O86" s="409">
        <v>12.397028259999999</v>
      </c>
      <c r="P86" s="409">
        <v>3</v>
      </c>
      <c r="Q86" s="409">
        <v>0</v>
      </c>
      <c r="R86" s="409">
        <v>37.245008779999999</v>
      </c>
      <c r="S86" s="409">
        <v>37.245008779999999</v>
      </c>
      <c r="T86" s="409">
        <v>-34.245008779999992</v>
      </c>
      <c r="U86" s="417">
        <v>-0.67206735827587982</v>
      </c>
      <c r="V86" s="387"/>
      <c r="X86" s="419"/>
    </row>
    <row r="87" spans="1:24" s="418" customFormat="1" ht="15" customHeight="1" x14ac:dyDescent="0.2">
      <c r="A87" s="414" t="s">
        <v>118</v>
      </c>
      <c r="B87" s="415" t="s">
        <v>851</v>
      </c>
      <c r="C87" s="416" t="s">
        <v>829</v>
      </c>
      <c r="D87" s="391">
        <v>53.95472702</v>
      </c>
      <c r="E87" s="391">
        <v>0</v>
      </c>
      <c r="F87" s="391">
        <v>53.95472702</v>
      </c>
      <c r="G87" s="391">
        <v>53.95472702</v>
      </c>
      <c r="H87" s="391">
        <v>53.95472702</v>
      </c>
      <c r="I87" s="391">
        <v>16.709718240000001</v>
      </c>
      <c r="J87" s="391">
        <v>6.0266351599999997</v>
      </c>
      <c r="K87" s="391">
        <v>2.2593927499999999</v>
      </c>
      <c r="L87" s="391">
        <v>12.56146302</v>
      </c>
      <c r="M87" s="391">
        <v>2.0532972300000001</v>
      </c>
      <c r="N87" s="391">
        <v>32.366628839999997</v>
      </c>
      <c r="O87" s="391">
        <v>12.397028259999999</v>
      </c>
      <c r="P87" s="391">
        <v>3</v>
      </c>
      <c r="Q87" s="391">
        <v>0</v>
      </c>
      <c r="R87" s="391">
        <v>37.245008779999999</v>
      </c>
      <c r="S87" s="391">
        <v>37.245008779999999</v>
      </c>
      <c r="T87" s="391">
        <v>-34.245008779999992</v>
      </c>
      <c r="U87" s="417">
        <v>-0.67206735827587982</v>
      </c>
      <c r="V87" s="387"/>
      <c r="X87" s="419"/>
    </row>
    <row r="88" spans="1:24" ht="25.5" customHeight="1" x14ac:dyDescent="0.2">
      <c r="A88" s="399" t="s">
        <v>725</v>
      </c>
      <c r="B88" s="406" t="s">
        <v>1014</v>
      </c>
      <c r="C88" s="400" t="s">
        <v>1015</v>
      </c>
      <c r="D88" s="401">
        <v>25.149561200000001</v>
      </c>
      <c r="E88" s="402">
        <v>0</v>
      </c>
      <c r="F88" s="402">
        <v>25.149561200000001</v>
      </c>
      <c r="G88" s="402">
        <v>25.149561200000001</v>
      </c>
      <c r="H88" s="402">
        <v>25.149561200000001</v>
      </c>
      <c r="I88" s="402">
        <v>14.272693199999999</v>
      </c>
      <c r="J88" s="403">
        <v>4.0266351599999997</v>
      </c>
      <c r="K88" s="404">
        <v>1.28619671</v>
      </c>
      <c r="L88" s="407">
        <v>10.56146302</v>
      </c>
      <c r="M88" s="404">
        <v>1.3003136199999998</v>
      </c>
      <c r="N88" s="403">
        <v>10.56146302</v>
      </c>
      <c r="O88" s="404">
        <v>11.68618287</v>
      </c>
      <c r="P88" s="403">
        <v>0</v>
      </c>
      <c r="Q88" s="404">
        <v>0</v>
      </c>
      <c r="R88" s="405">
        <v>10.876868000000002</v>
      </c>
      <c r="S88" s="402">
        <v>10.876868000000002</v>
      </c>
      <c r="T88" s="402">
        <v>-10.876868000000002</v>
      </c>
      <c r="U88" s="208">
        <v>-0.43248738669842085</v>
      </c>
      <c r="V88" s="387" t="s">
        <v>1144</v>
      </c>
    </row>
    <row r="89" spans="1:24" ht="25.5" customHeight="1" x14ac:dyDescent="0.2">
      <c r="A89" s="399" t="s">
        <v>727</v>
      </c>
      <c r="B89" s="406" t="s">
        <v>1016</v>
      </c>
      <c r="C89" s="400" t="s">
        <v>1017</v>
      </c>
      <c r="D89" s="401">
        <v>10</v>
      </c>
      <c r="E89" s="402">
        <v>0</v>
      </c>
      <c r="F89" s="402">
        <v>10</v>
      </c>
      <c r="G89" s="402">
        <v>10</v>
      </c>
      <c r="H89" s="402">
        <v>10</v>
      </c>
      <c r="I89" s="402">
        <v>2.43702504</v>
      </c>
      <c r="J89" s="403">
        <v>2</v>
      </c>
      <c r="K89" s="404">
        <v>0.97319604000000004</v>
      </c>
      <c r="L89" s="407">
        <v>2</v>
      </c>
      <c r="M89" s="404">
        <v>0.75298361000000003</v>
      </c>
      <c r="N89" s="403">
        <v>3</v>
      </c>
      <c r="O89" s="404">
        <v>0.71084539000000002</v>
      </c>
      <c r="P89" s="403">
        <v>3</v>
      </c>
      <c r="Q89" s="404">
        <v>0</v>
      </c>
      <c r="R89" s="405">
        <v>7.56297496</v>
      </c>
      <c r="S89" s="402">
        <v>7.56297496</v>
      </c>
      <c r="T89" s="402">
        <v>-4.56297496</v>
      </c>
      <c r="U89" s="208">
        <v>-0.65185356571428577</v>
      </c>
      <c r="V89" s="387" t="s">
        <v>1144</v>
      </c>
    </row>
    <row r="90" spans="1:24" ht="25.5" customHeight="1" x14ac:dyDescent="0.2">
      <c r="A90" s="399" t="s">
        <v>881</v>
      </c>
      <c r="B90" s="406" t="s">
        <v>1065</v>
      </c>
      <c r="C90" s="400" t="s">
        <v>1018</v>
      </c>
      <c r="D90" s="401">
        <v>18.805165819999999</v>
      </c>
      <c r="E90" s="402">
        <v>0</v>
      </c>
      <c r="F90" s="402">
        <v>18.805165819999999</v>
      </c>
      <c r="G90" s="402">
        <v>18.805165819999999</v>
      </c>
      <c r="H90" s="402">
        <v>18.805165819999999</v>
      </c>
      <c r="I90" s="402">
        <v>0</v>
      </c>
      <c r="J90" s="403">
        <v>0</v>
      </c>
      <c r="K90" s="404">
        <v>0</v>
      </c>
      <c r="L90" s="407">
        <v>0</v>
      </c>
      <c r="M90" s="404">
        <v>0</v>
      </c>
      <c r="N90" s="403">
        <v>18.805165819999999</v>
      </c>
      <c r="O90" s="404">
        <v>0</v>
      </c>
      <c r="P90" s="403">
        <v>0</v>
      </c>
      <c r="Q90" s="404">
        <v>0</v>
      </c>
      <c r="R90" s="405">
        <v>18.805165819999999</v>
      </c>
      <c r="S90" s="402">
        <v>18.805165819999999</v>
      </c>
      <c r="T90" s="402">
        <v>-18.805165819999999</v>
      </c>
      <c r="U90" s="208">
        <v>-1</v>
      </c>
      <c r="V90" s="387"/>
    </row>
    <row r="91" spans="1:24" s="321" customFormat="1" ht="15.75" customHeight="1" x14ac:dyDescent="0.2">
      <c r="A91" s="414" t="s">
        <v>119</v>
      </c>
      <c r="B91" s="415" t="s">
        <v>852</v>
      </c>
      <c r="C91" s="416" t="s">
        <v>829</v>
      </c>
      <c r="D91" s="397">
        <v>0</v>
      </c>
      <c r="E91" s="397">
        <v>0</v>
      </c>
      <c r="F91" s="397">
        <v>0</v>
      </c>
      <c r="G91" s="397">
        <v>0</v>
      </c>
      <c r="H91" s="397">
        <v>0</v>
      </c>
      <c r="I91" s="397">
        <v>0</v>
      </c>
      <c r="J91" s="397">
        <v>0</v>
      </c>
      <c r="K91" s="397">
        <v>0</v>
      </c>
      <c r="L91" s="397">
        <v>0</v>
      </c>
      <c r="M91" s="397">
        <v>0</v>
      </c>
      <c r="N91" s="397">
        <v>0</v>
      </c>
      <c r="O91" s="397">
        <v>0</v>
      </c>
      <c r="P91" s="397">
        <v>0</v>
      </c>
      <c r="Q91" s="397">
        <v>0</v>
      </c>
      <c r="R91" s="397">
        <v>0</v>
      </c>
      <c r="S91" s="397">
        <v>0</v>
      </c>
      <c r="T91" s="397">
        <v>0</v>
      </c>
      <c r="U91" s="397" t="e">
        <v>#DIV/0!</v>
      </c>
      <c r="V91" s="420"/>
      <c r="X91" s="421"/>
    </row>
    <row r="92" spans="1:24" s="412" customFormat="1" ht="15.75" customHeight="1" x14ac:dyDescent="0.2">
      <c r="A92" s="422" t="s">
        <v>128</v>
      </c>
      <c r="B92" s="422" t="s">
        <v>853</v>
      </c>
      <c r="C92" s="422" t="s">
        <v>829</v>
      </c>
      <c r="D92" s="409">
        <v>31.879885830000003</v>
      </c>
      <c r="E92" s="411">
        <v>0</v>
      </c>
      <c r="F92" s="411">
        <v>31.879885830000003</v>
      </c>
      <c r="G92" s="411">
        <v>31.879885830000003</v>
      </c>
      <c r="H92" s="411">
        <v>31.879885830000003</v>
      </c>
      <c r="I92" s="411">
        <v>13.85611523375</v>
      </c>
      <c r="J92" s="411">
        <v>0</v>
      </c>
      <c r="K92" s="411">
        <v>0</v>
      </c>
      <c r="L92" s="411">
        <v>1.8796570199999998</v>
      </c>
      <c r="M92" s="411">
        <v>3.53066082</v>
      </c>
      <c r="N92" s="411">
        <v>6.8486936799999993</v>
      </c>
      <c r="O92" s="411">
        <v>10.325454413750002</v>
      </c>
      <c r="P92" s="411">
        <v>23.151535130000003</v>
      </c>
      <c r="Q92" s="411">
        <v>0</v>
      </c>
      <c r="R92" s="409">
        <v>18.023770596249999</v>
      </c>
      <c r="S92" s="411">
        <v>18.023770596249999</v>
      </c>
      <c r="T92" s="411">
        <v>5.9093922299999981</v>
      </c>
      <c r="U92" s="411">
        <v>0.67703423397045659</v>
      </c>
      <c r="V92" s="423"/>
      <c r="X92" s="413"/>
    </row>
    <row r="93" spans="1:24" ht="23.25" customHeight="1" x14ac:dyDescent="0.2">
      <c r="A93" s="399" t="s">
        <v>129</v>
      </c>
      <c r="B93" s="406" t="s">
        <v>1084</v>
      </c>
      <c r="C93" s="400" t="s">
        <v>1085</v>
      </c>
      <c r="D93" s="401">
        <v>0.20647552</v>
      </c>
      <c r="E93" s="402">
        <v>0</v>
      </c>
      <c r="F93" s="402">
        <v>0.20647552</v>
      </c>
      <c r="G93" s="402">
        <v>0.20647552</v>
      </c>
      <c r="H93" s="402">
        <v>0.20647552</v>
      </c>
      <c r="I93" s="402">
        <v>0.33381259000000002</v>
      </c>
      <c r="J93" s="403">
        <v>0</v>
      </c>
      <c r="K93" s="404">
        <v>0</v>
      </c>
      <c r="L93" s="407">
        <v>0.20647552</v>
      </c>
      <c r="M93" s="404">
        <v>0.33381259000000002</v>
      </c>
      <c r="N93" s="403">
        <v>0</v>
      </c>
      <c r="O93" s="404">
        <v>0</v>
      </c>
      <c r="P93" s="403">
        <v>0</v>
      </c>
      <c r="Q93" s="404">
        <v>0</v>
      </c>
      <c r="R93" s="405">
        <v>-0.12733707000000002</v>
      </c>
      <c r="S93" s="402">
        <v>-0.12733707000000002</v>
      </c>
      <c r="T93" s="402">
        <v>0.12733707000000002</v>
      </c>
      <c r="U93" s="208">
        <v>0.61671751692404031</v>
      </c>
      <c r="V93" s="387" t="s">
        <v>1144</v>
      </c>
    </row>
    <row r="94" spans="1:24" ht="23.25" customHeight="1" x14ac:dyDescent="0.2">
      <c r="A94" s="399" t="s">
        <v>130</v>
      </c>
      <c r="B94" s="406" t="s">
        <v>1086</v>
      </c>
      <c r="C94" s="400" t="s">
        <v>1087</v>
      </c>
      <c r="D94" s="401">
        <v>1.4240296299999999</v>
      </c>
      <c r="E94" s="402">
        <v>0</v>
      </c>
      <c r="F94" s="402">
        <v>1.4240296299999999</v>
      </c>
      <c r="G94" s="402">
        <v>1.4240296299999999</v>
      </c>
      <c r="H94" s="402">
        <v>1.4240296299999999</v>
      </c>
      <c r="I94" s="402">
        <v>0.99912755000000009</v>
      </c>
      <c r="J94" s="403">
        <v>0</v>
      </c>
      <c r="K94" s="404">
        <v>0</v>
      </c>
      <c r="L94" s="407">
        <v>1.4240296299999999</v>
      </c>
      <c r="M94" s="404">
        <v>0.99912755000000009</v>
      </c>
      <c r="N94" s="403">
        <v>0</v>
      </c>
      <c r="O94" s="404">
        <v>0</v>
      </c>
      <c r="P94" s="403">
        <v>0</v>
      </c>
      <c r="Q94" s="404">
        <v>0</v>
      </c>
      <c r="R94" s="405">
        <v>0.42490207999999985</v>
      </c>
      <c r="S94" s="402">
        <v>0.42490207999999985</v>
      </c>
      <c r="T94" s="402">
        <v>-0.42490207999999996</v>
      </c>
      <c r="U94" s="208">
        <v>-0.29838008356609824</v>
      </c>
      <c r="V94" s="387" t="s">
        <v>1143</v>
      </c>
    </row>
    <row r="95" spans="1:24" ht="23.25" customHeight="1" x14ac:dyDescent="0.2">
      <c r="A95" s="399" t="s">
        <v>1019</v>
      </c>
      <c r="B95" s="406" t="s">
        <v>1088</v>
      </c>
      <c r="C95" s="400" t="s">
        <v>1089</v>
      </c>
      <c r="D95" s="401">
        <v>0.24915187000000003</v>
      </c>
      <c r="E95" s="402">
        <v>0</v>
      </c>
      <c r="F95" s="402">
        <v>0.24915187000000003</v>
      </c>
      <c r="G95" s="402">
        <v>0.24915187000000003</v>
      </c>
      <c r="H95" s="402">
        <v>0.24915187000000003</v>
      </c>
      <c r="I95" s="402">
        <v>0.19732372000000001</v>
      </c>
      <c r="J95" s="403">
        <v>0</v>
      </c>
      <c r="K95" s="404">
        <v>0</v>
      </c>
      <c r="L95" s="407">
        <v>0.24915187000000003</v>
      </c>
      <c r="M95" s="404">
        <v>0.19732372000000001</v>
      </c>
      <c r="N95" s="403">
        <v>0</v>
      </c>
      <c r="O95" s="404">
        <v>0</v>
      </c>
      <c r="P95" s="403">
        <v>0</v>
      </c>
      <c r="Q95" s="404">
        <v>0</v>
      </c>
      <c r="R95" s="405">
        <v>5.1828150000000017E-2</v>
      </c>
      <c r="S95" s="402">
        <v>5.1828150000000017E-2</v>
      </c>
      <c r="T95" s="402">
        <v>-5.182814999999999E-2</v>
      </c>
      <c r="U95" s="208">
        <v>-0.20801830626436796</v>
      </c>
      <c r="V95" s="387" t="s">
        <v>1143</v>
      </c>
    </row>
    <row r="96" spans="1:24" ht="23.25" customHeight="1" x14ac:dyDescent="0.2">
      <c r="A96" s="399" t="s">
        <v>882</v>
      </c>
      <c r="B96" s="406" t="s">
        <v>1090</v>
      </c>
      <c r="C96" s="400" t="s">
        <v>1091</v>
      </c>
      <c r="D96" s="401">
        <v>1.22435552</v>
      </c>
      <c r="E96" s="402">
        <v>0</v>
      </c>
      <c r="F96" s="402">
        <v>1.22435552</v>
      </c>
      <c r="G96" s="402">
        <v>1.22435552</v>
      </c>
      <c r="H96" s="402">
        <v>1.22435552</v>
      </c>
      <c r="I96" s="402">
        <v>1.1987005799999999</v>
      </c>
      <c r="J96" s="403">
        <v>0</v>
      </c>
      <c r="K96" s="404">
        <v>0</v>
      </c>
      <c r="L96" s="407">
        <v>0</v>
      </c>
      <c r="M96" s="404">
        <v>0</v>
      </c>
      <c r="N96" s="403">
        <v>1.22435552</v>
      </c>
      <c r="O96" s="404">
        <v>1.1987005799999999</v>
      </c>
      <c r="P96" s="403">
        <v>0</v>
      </c>
      <c r="Q96" s="404">
        <v>0</v>
      </c>
      <c r="R96" s="405">
        <v>2.5654940000000126E-2</v>
      </c>
      <c r="S96" s="402">
        <v>2.5654940000000126E-2</v>
      </c>
      <c r="T96" s="402">
        <v>-2.5654940000000126E-2</v>
      </c>
      <c r="U96" s="208">
        <v>-2.0953832102623367E-2</v>
      </c>
      <c r="V96" s="387"/>
    </row>
    <row r="97" spans="1:24" ht="23.25" customHeight="1" x14ac:dyDescent="0.2">
      <c r="A97" s="399" t="s">
        <v>883</v>
      </c>
      <c r="B97" s="406" t="s">
        <v>1092</v>
      </c>
      <c r="C97" s="400" t="s">
        <v>1093</v>
      </c>
      <c r="D97" s="401">
        <v>1.50736297</v>
      </c>
      <c r="E97" s="402">
        <v>0</v>
      </c>
      <c r="F97" s="402">
        <v>1.50736297</v>
      </c>
      <c r="G97" s="402">
        <v>1.50736297</v>
      </c>
      <c r="H97" s="402">
        <v>1.50736297</v>
      </c>
      <c r="I97" s="402">
        <v>1.4632339599999999</v>
      </c>
      <c r="J97" s="403">
        <v>0</v>
      </c>
      <c r="K97" s="404">
        <v>0</v>
      </c>
      <c r="L97" s="407">
        <v>0</v>
      </c>
      <c r="M97" s="404">
        <v>1.4632339599999999</v>
      </c>
      <c r="N97" s="403">
        <v>1.50736297</v>
      </c>
      <c r="O97" s="404">
        <v>0</v>
      </c>
      <c r="P97" s="403">
        <v>0</v>
      </c>
      <c r="Q97" s="404">
        <v>0</v>
      </c>
      <c r="R97" s="405">
        <v>4.4129010000000024E-2</v>
      </c>
      <c r="S97" s="402">
        <v>4.4129010000000024E-2</v>
      </c>
      <c r="T97" s="402">
        <v>-4.4129010000000024E-2</v>
      </c>
      <c r="U97" s="208">
        <v>-2.927563624572788E-2</v>
      </c>
      <c r="V97" s="387"/>
    </row>
    <row r="98" spans="1:24" ht="23.25" customHeight="1" x14ac:dyDescent="0.2">
      <c r="A98" s="399" t="s">
        <v>884</v>
      </c>
      <c r="B98" s="406" t="s">
        <v>1094</v>
      </c>
      <c r="C98" s="400" t="s">
        <v>1095</v>
      </c>
      <c r="D98" s="401">
        <v>0.64164840000000001</v>
      </c>
      <c r="E98" s="402">
        <v>0</v>
      </c>
      <c r="F98" s="402">
        <v>0.64164840000000001</v>
      </c>
      <c r="G98" s="402">
        <v>0.64164840000000001</v>
      </c>
      <c r="H98" s="402">
        <v>0.64164840000000001</v>
      </c>
      <c r="I98" s="402">
        <v>0.53716299999999995</v>
      </c>
      <c r="J98" s="403">
        <v>0</v>
      </c>
      <c r="K98" s="404">
        <v>0</v>
      </c>
      <c r="L98" s="407">
        <v>0</v>
      </c>
      <c r="M98" s="404">
        <v>0.53716299999999995</v>
      </c>
      <c r="N98" s="403">
        <v>0.64164840000000001</v>
      </c>
      <c r="O98" s="404">
        <v>0</v>
      </c>
      <c r="P98" s="403">
        <v>0</v>
      </c>
      <c r="Q98" s="404">
        <v>0</v>
      </c>
      <c r="R98" s="405">
        <v>0.10448540000000006</v>
      </c>
      <c r="S98" s="402">
        <v>0.10448540000000006</v>
      </c>
      <c r="T98" s="402">
        <v>-0.10448540000000006</v>
      </c>
      <c r="U98" s="208">
        <v>-0.16283902523562757</v>
      </c>
      <c r="V98" s="387" t="s">
        <v>1144</v>
      </c>
    </row>
    <row r="99" spans="1:24" ht="23.25" customHeight="1" x14ac:dyDescent="0.2">
      <c r="A99" s="399" t="s">
        <v>885</v>
      </c>
      <c r="B99" s="406" t="s">
        <v>1096</v>
      </c>
      <c r="C99" s="400" t="s">
        <v>1097</v>
      </c>
      <c r="D99" s="401">
        <v>1.5195988300000001</v>
      </c>
      <c r="E99" s="402">
        <v>0</v>
      </c>
      <c r="F99" s="402">
        <v>1.5195988300000001</v>
      </c>
      <c r="G99" s="402">
        <v>1.5195988300000001</v>
      </c>
      <c r="H99" s="402">
        <v>1.5195988300000001</v>
      </c>
      <c r="I99" s="402">
        <v>1.8908520299999998</v>
      </c>
      <c r="J99" s="403">
        <v>0</v>
      </c>
      <c r="K99" s="404">
        <v>0</v>
      </c>
      <c r="L99" s="407">
        <v>0</v>
      </c>
      <c r="M99" s="404">
        <v>0</v>
      </c>
      <c r="N99" s="403">
        <v>1.5195988300000001</v>
      </c>
      <c r="O99" s="404">
        <v>1.8908520299999998</v>
      </c>
      <c r="P99" s="403">
        <v>0</v>
      </c>
      <c r="Q99" s="404">
        <v>0</v>
      </c>
      <c r="R99" s="405">
        <v>-0.37125319999999973</v>
      </c>
      <c r="S99" s="402">
        <v>-0.37125319999999973</v>
      </c>
      <c r="T99" s="402">
        <v>0.37125319999999995</v>
      </c>
      <c r="U99" s="208">
        <v>0.24431000647716999</v>
      </c>
      <c r="V99" s="387" t="s">
        <v>1054</v>
      </c>
    </row>
    <row r="100" spans="1:24" ht="23.25" customHeight="1" x14ac:dyDescent="0.2">
      <c r="A100" s="399" t="s">
        <v>886</v>
      </c>
      <c r="B100" s="406" t="s">
        <v>1098</v>
      </c>
      <c r="C100" s="400" t="s">
        <v>1099</v>
      </c>
      <c r="D100" s="401">
        <v>2.1531174700000002</v>
      </c>
      <c r="E100" s="402">
        <v>0</v>
      </c>
      <c r="F100" s="402">
        <v>2.1531174700000002</v>
      </c>
      <c r="G100" s="402">
        <v>2.1531174700000002</v>
      </c>
      <c r="H100" s="402">
        <v>2.1531174700000002</v>
      </c>
      <c r="I100" s="402">
        <v>0</v>
      </c>
      <c r="J100" s="403">
        <v>0</v>
      </c>
      <c r="K100" s="404">
        <v>0</v>
      </c>
      <c r="L100" s="407">
        <v>0</v>
      </c>
      <c r="M100" s="404">
        <v>0</v>
      </c>
      <c r="N100" s="403">
        <v>0</v>
      </c>
      <c r="O100" s="404">
        <v>0</v>
      </c>
      <c r="P100" s="403">
        <v>2.1531174700000002</v>
      </c>
      <c r="Q100" s="404">
        <v>0</v>
      </c>
      <c r="R100" s="405">
        <v>2.1531174700000002</v>
      </c>
      <c r="S100" s="402">
        <v>2.1531174700000002</v>
      </c>
      <c r="T100" s="402">
        <v>0</v>
      </c>
      <c r="U100" s="208" t="e">
        <v>#DIV/0!</v>
      </c>
      <c r="V100" s="387"/>
    </row>
    <row r="101" spans="1:24" ht="23.25" customHeight="1" x14ac:dyDescent="0.2">
      <c r="A101" s="399" t="s">
        <v>887</v>
      </c>
      <c r="B101" s="406" t="s">
        <v>1100</v>
      </c>
      <c r="C101" s="400" t="s">
        <v>1101</v>
      </c>
      <c r="D101" s="401">
        <v>3.1285340000000002E-2</v>
      </c>
      <c r="E101" s="402">
        <v>0</v>
      </c>
      <c r="F101" s="402">
        <v>3.1285340000000002E-2</v>
      </c>
      <c r="G101" s="402">
        <v>3.1285340000000002E-2</v>
      </c>
      <c r="H101" s="402">
        <v>3.1285340000000002E-2</v>
      </c>
      <c r="I101" s="402">
        <v>1.61332E-2</v>
      </c>
      <c r="J101" s="403">
        <v>0</v>
      </c>
      <c r="K101" s="404">
        <v>0</v>
      </c>
      <c r="L101" s="407">
        <v>0</v>
      </c>
      <c r="M101" s="404">
        <v>0</v>
      </c>
      <c r="N101" s="403">
        <v>3.1285340000000002E-2</v>
      </c>
      <c r="O101" s="404">
        <v>1.61332E-2</v>
      </c>
      <c r="P101" s="403">
        <v>0</v>
      </c>
      <c r="Q101" s="404">
        <v>0</v>
      </c>
      <c r="R101" s="405">
        <v>1.5152140000000001E-2</v>
      </c>
      <c r="S101" s="402">
        <v>1.5152140000000001E-2</v>
      </c>
      <c r="T101" s="402">
        <v>-1.5152140000000001E-2</v>
      </c>
      <c r="U101" s="208">
        <v>-0.48432077132612272</v>
      </c>
      <c r="V101" s="387" t="s">
        <v>1144</v>
      </c>
    </row>
    <row r="102" spans="1:24" ht="23.25" customHeight="1" x14ac:dyDescent="0.2">
      <c r="A102" s="424" t="s">
        <v>888</v>
      </c>
      <c r="B102" s="425" t="s">
        <v>1102</v>
      </c>
      <c r="C102" s="426" t="s">
        <v>1103</v>
      </c>
      <c r="D102" s="427">
        <v>1.61554708</v>
      </c>
      <c r="E102" s="381">
        <v>0</v>
      </c>
      <c r="F102" s="381">
        <v>1.61554708</v>
      </c>
      <c r="G102" s="381">
        <v>1.61554708</v>
      </c>
      <c r="H102" s="381">
        <v>1.61554708</v>
      </c>
      <c r="I102" s="381">
        <v>1.50418158</v>
      </c>
      <c r="J102" s="428">
        <v>0</v>
      </c>
      <c r="K102" s="429">
        <v>0</v>
      </c>
      <c r="L102" s="430">
        <v>0</v>
      </c>
      <c r="M102" s="429">
        <v>0</v>
      </c>
      <c r="N102" s="428">
        <v>1.61554708</v>
      </c>
      <c r="O102" s="429">
        <v>1.50418158</v>
      </c>
      <c r="P102" s="428">
        <v>0</v>
      </c>
      <c r="Q102" s="429">
        <v>0</v>
      </c>
      <c r="R102" s="431">
        <v>0.11136550000000001</v>
      </c>
      <c r="S102" s="381">
        <v>0.11136550000000001</v>
      </c>
      <c r="T102" s="381">
        <v>-0.11136550000000001</v>
      </c>
      <c r="U102" s="209">
        <v>-6.8933614735634946E-2</v>
      </c>
      <c r="V102" s="377"/>
      <c r="X102" s="324"/>
    </row>
    <row r="103" spans="1:24" ht="23.25" customHeight="1" x14ac:dyDescent="0.2">
      <c r="A103" s="424" t="s">
        <v>1066</v>
      </c>
      <c r="B103" s="425" t="s">
        <v>1104</v>
      </c>
      <c r="C103" s="426" t="s">
        <v>1105</v>
      </c>
      <c r="D103" s="427">
        <v>0.30889554000000002</v>
      </c>
      <c r="E103" s="381">
        <v>0</v>
      </c>
      <c r="F103" s="381">
        <v>0.30889554000000002</v>
      </c>
      <c r="G103" s="381">
        <v>0.30889554000000002</v>
      </c>
      <c r="H103" s="381">
        <v>0.30889554000000002</v>
      </c>
      <c r="I103" s="381">
        <v>0.24419314999999997</v>
      </c>
      <c r="J103" s="428">
        <v>0</v>
      </c>
      <c r="K103" s="429">
        <v>0</v>
      </c>
      <c r="L103" s="430">
        <v>0</v>
      </c>
      <c r="M103" s="429">
        <v>0</v>
      </c>
      <c r="N103" s="428">
        <v>0.30889554000000002</v>
      </c>
      <c r="O103" s="429">
        <v>0.24419314999999997</v>
      </c>
      <c r="P103" s="428">
        <v>0</v>
      </c>
      <c r="Q103" s="429">
        <v>0</v>
      </c>
      <c r="R103" s="431">
        <v>6.4702390000000054E-2</v>
      </c>
      <c r="S103" s="381">
        <v>6.4702390000000054E-2</v>
      </c>
      <c r="T103" s="381">
        <v>-6.4702390000000026E-2</v>
      </c>
      <c r="U103" s="209">
        <v>-0.20946365881488616</v>
      </c>
      <c r="V103" s="377" t="s">
        <v>1144</v>
      </c>
      <c r="X103" s="324"/>
    </row>
    <row r="104" spans="1:24" ht="23.25" customHeight="1" x14ac:dyDescent="0.2">
      <c r="A104" s="424" t="s">
        <v>1067</v>
      </c>
      <c r="B104" s="425" t="s">
        <v>1106</v>
      </c>
      <c r="C104" s="426" t="s">
        <v>1107</v>
      </c>
      <c r="D104" s="427">
        <v>0.25587499166666666</v>
      </c>
      <c r="E104" s="381">
        <v>0</v>
      </c>
      <c r="F104" s="381">
        <v>0.25587499166666666</v>
      </c>
      <c r="G104" s="381">
        <v>0.25587499166666666</v>
      </c>
      <c r="H104" s="381">
        <v>0.25587499166666666</v>
      </c>
      <c r="I104" s="381">
        <v>0</v>
      </c>
      <c r="J104" s="428">
        <v>0</v>
      </c>
      <c r="K104" s="429">
        <v>0</v>
      </c>
      <c r="L104" s="430">
        <v>0</v>
      </c>
      <c r="M104" s="429">
        <v>0</v>
      </c>
      <c r="N104" s="428">
        <v>0</v>
      </c>
      <c r="O104" s="429">
        <v>0</v>
      </c>
      <c r="P104" s="428">
        <v>0.25587499166666666</v>
      </c>
      <c r="Q104" s="429">
        <v>0</v>
      </c>
      <c r="R104" s="431">
        <v>0.25587499166666666</v>
      </c>
      <c r="S104" s="381">
        <v>0.25587499166666666</v>
      </c>
      <c r="T104" s="381">
        <v>0</v>
      </c>
      <c r="U104" s="209" t="e">
        <v>#DIV/0!</v>
      </c>
      <c r="V104" s="377"/>
      <c r="X104" s="324"/>
    </row>
    <row r="105" spans="1:24" ht="23.25" customHeight="1" x14ac:dyDescent="0.2">
      <c r="A105" s="424" t="s">
        <v>1068</v>
      </c>
      <c r="B105" s="425" t="s">
        <v>1108</v>
      </c>
      <c r="C105" s="426" t="s">
        <v>1109</v>
      </c>
      <c r="D105" s="427">
        <v>5.3045654916666667</v>
      </c>
      <c r="E105" s="381">
        <v>0</v>
      </c>
      <c r="F105" s="381">
        <v>5.3045654916666667</v>
      </c>
      <c r="G105" s="381">
        <v>5.3045654916666667</v>
      </c>
      <c r="H105" s="381">
        <v>5.3045654916666667</v>
      </c>
      <c r="I105" s="381">
        <v>0</v>
      </c>
      <c r="J105" s="428">
        <v>0</v>
      </c>
      <c r="K105" s="429">
        <v>0</v>
      </c>
      <c r="L105" s="430">
        <v>0</v>
      </c>
      <c r="M105" s="429">
        <v>0</v>
      </c>
      <c r="N105" s="428">
        <v>0</v>
      </c>
      <c r="O105" s="429">
        <v>0</v>
      </c>
      <c r="P105" s="428">
        <v>5.3045654916666667</v>
      </c>
      <c r="Q105" s="429">
        <v>0</v>
      </c>
      <c r="R105" s="431">
        <v>5.3045654916666667</v>
      </c>
      <c r="S105" s="381">
        <v>5.3045654916666667</v>
      </c>
      <c r="T105" s="381">
        <v>0</v>
      </c>
      <c r="U105" s="209" t="e">
        <v>#DIV/0!</v>
      </c>
      <c r="V105" s="377"/>
      <c r="X105" s="324"/>
    </row>
    <row r="106" spans="1:24" ht="23.25" customHeight="1" x14ac:dyDescent="0.2">
      <c r="A106" s="424" t="s">
        <v>1069</v>
      </c>
      <c r="B106" s="425" t="s">
        <v>1110</v>
      </c>
      <c r="C106" s="426" t="s">
        <v>1111</v>
      </c>
      <c r="D106" s="427">
        <v>2.2413426499999995</v>
      </c>
      <c r="E106" s="381">
        <v>0</v>
      </c>
      <c r="F106" s="381">
        <v>2.2413426499999995</v>
      </c>
      <c r="G106" s="381">
        <v>2.2413426499999995</v>
      </c>
      <c r="H106" s="381">
        <v>2.2413426499999995</v>
      </c>
      <c r="I106" s="381">
        <v>0</v>
      </c>
      <c r="J106" s="428">
        <v>0</v>
      </c>
      <c r="K106" s="429">
        <v>0</v>
      </c>
      <c r="L106" s="430">
        <v>0</v>
      </c>
      <c r="M106" s="429">
        <v>0</v>
      </c>
      <c r="N106" s="428">
        <v>0</v>
      </c>
      <c r="O106" s="429">
        <v>0</v>
      </c>
      <c r="P106" s="428">
        <v>2.2413426499999995</v>
      </c>
      <c r="Q106" s="429">
        <v>0</v>
      </c>
      <c r="R106" s="431">
        <v>2.2413426499999995</v>
      </c>
      <c r="S106" s="381">
        <v>2.2413426499999995</v>
      </c>
      <c r="T106" s="381">
        <v>0</v>
      </c>
      <c r="U106" s="209" t="e">
        <v>#DIV/0!</v>
      </c>
      <c r="V106" s="377"/>
      <c r="X106" s="324"/>
    </row>
    <row r="107" spans="1:24" ht="23.25" customHeight="1" x14ac:dyDescent="0.2">
      <c r="A107" s="424" t="s">
        <v>1070</v>
      </c>
      <c r="B107" s="425" t="s">
        <v>1112</v>
      </c>
      <c r="C107" s="426" t="s">
        <v>1113</v>
      </c>
      <c r="D107" s="427">
        <v>1.5495095999999999</v>
      </c>
      <c r="E107" s="381">
        <v>0</v>
      </c>
      <c r="F107" s="381">
        <v>1.5495095999999999</v>
      </c>
      <c r="G107" s="381">
        <v>1.5495095999999999</v>
      </c>
      <c r="H107" s="381">
        <v>1.5495095999999999</v>
      </c>
      <c r="I107" s="381">
        <v>1.5603561575</v>
      </c>
      <c r="J107" s="428">
        <v>0</v>
      </c>
      <c r="K107" s="429">
        <v>0</v>
      </c>
      <c r="L107" s="430">
        <v>0</v>
      </c>
      <c r="M107" s="429">
        <v>0</v>
      </c>
      <c r="N107" s="428">
        <v>0</v>
      </c>
      <c r="O107" s="429">
        <v>1.5603561575</v>
      </c>
      <c r="P107" s="428">
        <v>1.5495095999999999</v>
      </c>
      <c r="Q107" s="429">
        <v>0</v>
      </c>
      <c r="R107" s="431">
        <v>-1.0846557500000076E-2</v>
      </c>
      <c r="S107" s="381">
        <v>-1.0846557500000076E-2</v>
      </c>
      <c r="T107" s="381">
        <v>0.23375458000000005</v>
      </c>
      <c r="U107" s="209">
        <v>0.15085713570280562</v>
      </c>
      <c r="V107" s="377" t="s">
        <v>1144</v>
      </c>
      <c r="X107" s="324"/>
    </row>
    <row r="108" spans="1:24" ht="23.25" customHeight="1" x14ac:dyDescent="0.2">
      <c r="A108" s="424" t="s">
        <v>1071</v>
      </c>
      <c r="B108" s="425" t="s">
        <v>1114</v>
      </c>
      <c r="C108" s="426" t="s">
        <v>1115</v>
      </c>
      <c r="D108" s="427">
        <v>1.5866586499999999</v>
      </c>
      <c r="E108" s="381">
        <v>0</v>
      </c>
      <c r="F108" s="381">
        <v>1.5866586499999999</v>
      </c>
      <c r="G108" s="381">
        <v>1.5866586499999999</v>
      </c>
      <c r="H108" s="381">
        <v>1.5866586499999999</v>
      </c>
      <c r="I108" s="381">
        <v>1.5073257150000001</v>
      </c>
      <c r="J108" s="428">
        <v>0</v>
      </c>
      <c r="K108" s="429">
        <v>0</v>
      </c>
      <c r="L108" s="430">
        <v>0</v>
      </c>
      <c r="M108" s="429">
        <v>0</v>
      </c>
      <c r="N108" s="428">
        <v>0</v>
      </c>
      <c r="O108" s="429">
        <v>1.5073257150000001</v>
      </c>
      <c r="P108" s="428">
        <v>1.5866586499999999</v>
      </c>
      <c r="Q108" s="429">
        <v>0</v>
      </c>
      <c r="R108" s="431">
        <v>7.9332934999999827E-2</v>
      </c>
      <c r="S108" s="381">
        <v>7.9332934999999827E-2</v>
      </c>
      <c r="T108" s="381">
        <v>0.1359993100000001</v>
      </c>
      <c r="U108" s="209">
        <v>8.5714283913556386E-2</v>
      </c>
      <c r="V108" s="377"/>
      <c r="X108" s="324"/>
    </row>
    <row r="109" spans="1:24" ht="23.25" customHeight="1" x14ac:dyDescent="0.2">
      <c r="A109" s="424" t="s">
        <v>1072</v>
      </c>
      <c r="B109" s="425" t="s">
        <v>1116</v>
      </c>
      <c r="C109" s="426" t="s">
        <v>1117</v>
      </c>
      <c r="D109" s="427">
        <v>0.69930335833333301</v>
      </c>
      <c r="E109" s="381">
        <v>0</v>
      </c>
      <c r="F109" s="381">
        <v>0.69930335833333301</v>
      </c>
      <c r="G109" s="381">
        <v>0.69930335833333301</v>
      </c>
      <c r="H109" s="381">
        <v>0.69930335833333301</v>
      </c>
      <c r="I109" s="381">
        <v>0.66433818500000008</v>
      </c>
      <c r="J109" s="428">
        <v>0</v>
      </c>
      <c r="K109" s="429">
        <v>0</v>
      </c>
      <c r="L109" s="430">
        <v>0</v>
      </c>
      <c r="M109" s="429">
        <v>0</v>
      </c>
      <c r="N109" s="428">
        <v>0</v>
      </c>
      <c r="O109" s="429">
        <v>0.66433818500000008</v>
      </c>
      <c r="P109" s="428">
        <v>0.69930335833333301</v>
      </c>
      <c r="Q109" s="429">
        <v>0</v>
      </c>
      <c r="R109" s="431">
        <v>3.4965173333332933E-2</v>
      </c>
      <c r="S109" s="381">
        <v>3.4965173333332933E-2</v>
      </c>
      <c r="T109" s="381">
        <v>5.9940281666666984E-2</v>
      </c>
      <c r="U109" s="209">
        <v>8.5714276861938915E-2</v>
      </c>
      <c r="V109" s="377"/>
      <c r="X109" s="324"/>
    </row>
    <row r="110" spans="1:24" ht="23.25" customHeight="1" x14ac:dyDescent="0.2">
      <c r="A110" s="424" t="s">
        <v>1073</v>
      </c>
      <c r="B110" s="425" t="s">
        <v>1118</v>
      </c>
      <c r="C110" s="426" t="s">
        <v>1119</v>
      </c>
      <c r="D110" s="427">
        <v>1.5884611500000001</v>
      </c>
      <c r="E110" s="381">
        <v>0</v>
      </c>
      <c r="F110" s="381">
        <v>1.5884611500000001</v>
      </c>
      <c r="G110" s="381">
        <v>1.5884611500000001</v>
      </c>
      <c r="H110" s="381">
        <v>1.5884611500000001</v>
      </c>
      <c r="I110" s="381">
        <v>1.5091632150000001</v>
      </c>
      <c r="J110" s="428">
        <v>0</v>
      </c>
      <c r="K110" s="429">
        <v>0</v>
      </c>
      <c r="L110" s="430">
        <v>0</v>
      </c>
      <c r="M110" s="429">
        <v>0</v>
      </c>
      <c r="N110" s="428">
        <v>0</v>
      </c>
      <c r="O110" s="429">
        <v>1.5091632150000001</v>
      </c>
      <c r="P110" s="428">
        <v>1.5884611500000001</v>
      </c>
      <c r="Q110" s="429">
        <v>0</v>
      </c>
      <c r="R110" s="431">
        <v>7.9297935000000042E-2</v>
      </c>
      <c r="S110" s="381">
        <v>7.9297935000000042E-2</v>
      </c>
      <c r="T110" s="381">
        <v>0.13629680999999993</v>
      </c>
      <c r="U110" s="209">
        <v>8.5804308150690331E-2</v>
      </c>
      <c r="V110" s="377"/>
      <c r="X110" s="324"/>
    </row>
    <row r="111" spans="1:24" ht="23.25" customHeight="1" x14ac:dyDescent="0.2">
      <c r="A111" s="424" t="s">
        <v>1074</v>
      </c>
      <c r="B111" s="425" t="s">
        <v>1120</v>
      </c>
      <c r="C111" s="426" t="s">
        <v>1121</v>
      </c>
      <c r="D111" s="427">
        <v>3.6114241666666699E-2</v>
      </c>
      <c r="E111" s="381">
        <v>0</v>
      </c>
      <c r="F111" s="381">
        <v>3.6114241666666699E-2</v>
      </c>
      <c r="G111" s="381">
        <v>3.6114241666666699E-2</v>
      </c>
      <c r="H111" s="381">
        <v>3.6114241666666699E-2</v>
      </c>
      <c r="I111" s="381">
        <v>3.4308522500000008E-2</v>
      </c>
      <c r="J111" s="428">
        <v>0</v>
      </c>
      <c r="K111" s="429">
        <v>0</v>
      </c>
      <c r="L111" s="430">
        <v>0</v>
      </c>
      <c r="M111" s="429">
        <v>0</v>
      </c>
      <c r="N111" s="428">
        <v>0</v>
      </c>
      <c r="O111" s="429">
        <v>3.4308522500000008E-2</v>
      </c>
      <c r="P111" s="428">
        <v>3.6114241666666699E-2</v>
      </c>
      <c r="Q111" s="429">
        <v>0</v>
      </c>
      <c r="R111" s="431">
        <v>1.8057191666666916E-3</v>
      </c>
      <c r="S111" s="381">
        <v>1.8057191666666916E-3</v>
      </c>
      <c r="T111" s="381">
        <v>3.0954983333333005E-3</v>
      </c>
      <c r="U111" s="209">
        <v>8.5714061557893184E-2</v>
      </c>
      <c r="V111" s="377"/>
      <c r="X111" s="324"/>
    </row>
    <row r="112" spans="1:24" ht="23.25" customHeight="1" x14ac:dyDescent="0.2">
      <c r="A112" s="424" t="s">
        <v>1075</v>
      </c>
      <c r="B112" s="425" t="s">
        <v>1122</v>
      </c>
      <c r="C112" s="426" t="s">
        <v>1123</v>
      </c>
      <c r="D112" s="427">
        <v>0.20621271666666699</v>
      </c>
      <c r="E112" s="381">
        <v>0</v>
      </c>
      <c r="F112" s="381">
        <v>0.20621271666666699</v>
      </c>
      <c r="G112" s="381">
        <v>0.20621271666666699</v>
      </c>
      <c r="H112" s="381">
        <v>0.20621271666666699</v>
      </c>
      <c r="I112" s="381">
        <v>0.19590207875000001</v>
      </c>
      <c r="J112" s="428">
        <v>0</v>
      </c>
      <c r="K112" s="429">
        <v>0</v>
      </c>
      <c r="L112" s="430">
        <v>0</v>
      </c>
      <c r="M112" s="429">
        <v>0</v>
      </c>
      <c r="N112" s="428">
        <v>0</v>
      </c>
      <c r="O112" s="429">
        <v>0.19590207875000001</v>
      </c>
      <c r="P112" s="428">
        <v>0.20621271666666699</v>
      </c>
      <c r="Q112" s="429">
        <v>0</v>
      </c>
      <c r="R112" s="431">
        <v>1.0310637916666976E-2</v>
      </c>
      <c r="S112" s="381">
        <v>1.0310637916666976E-2</v>
      </c>
      <c r="T112" s="381">
        <v>1.7675373333333022E-2</v>
      </c>
      <c r="U112" s="209">
        <v>8.5714274168185361E-2</v>
      </c>
      <c r="V112" s="377"/>
      <c r="X112" s="324"/>
    </row>
    <row r="113" spans="1:24" ht="23.25" customHeight="1" x14ac:dyDescent="0.2">
      <c r="A113" s="424" t="s">
        <v>1076</v>
      </c>
      <c r="B113" s="425" t="s">
        <v>1124</v>
      </c>
      <c r="C113" s="426" t="s">
        <v>1125</v>
      </c>
      <c r="D113" s="427">
        <v>0.76284145999999997</v>
      </c>
      <c r="E113" s="381">
        <v>0</v>
      </c>
      <c r="F113" s="381">
        <v>0.76284145999999997</v>
      </c>
      <c r="G113" s="381">
        <v>0.76284145999999997</v>
      </c>
      <c r="H113" s="381">
        <v>0.76284145999999997</v>
      </c>
      <c r="I113" s="381">
        <v>0</v>
      </c>
      <c r="J113" s="428">
        <v>0</v>
      </c>
      <c r="K113" s="429">
        <v>0</v>
      </c>
      <c r="L113" s="430">
        <v>0</v>
      </c>
      <c r="M113" s="429">
        <v>0</v>
      </c>
      <c r="N113" s="428">
        <v>0</v>
      </c>
      <c r="O113" s="429">
        <v>0</v>
      </c>
      <c r="P113" s="428">
        <v>0.76284145999999997</v>
      </c>
      <c r="Q113" s="429">
        <v>0</v>
      </c>
      <c r="R113" s="431">
        <v>0.76284145999999997</v>
      </c>
      <c r="S113" s="381">
        <v>0.76284145999999997</v>
      </c>
      <c r="T113" s="381">
        <v>0</v>
      </c>
      <c r="U113" s="209" t="e">
        <v>#DIV/0!</v>
      </c>
      <c r="V113" s="377"/>
      <c r="X113" s="324"/>
    </row>
    <row r="114" spans="1:24" ht="23.25" customHeight="1" x14ac:dyDescent="0.2">
      <c r="A114" s="424" t="s">
        <v>1077</v>
      </c>
      <c r="B114" s="425" t="s">
        <v>1126</v>
      </c>
      <c r="C114" s="426" t="s">
        <v>1127</v>
      </c>
      <c r="D114" s="427">
        <v>1.47760354</v>
      </c>
      <c r="E114" s="381">
        <v>0</v>
      </c>
      <c r="F114" s="381">
        <v>1.47760354</v>
      </c>
      <c r="G114" s="381">
        <v>1.47760354</v>
      </c>
      <c r="H114" s="381">
        <v>1.47760354</v>
      </c>
      <c r="I114" s="381">
        <v>0</v>
      </c>
      <c r="J114" s="428">
        <v>0</v>
      </c>
      <c r="K114" s="429">
        <v>0</v>
      </c>
      <c r="L114" s="430">
        <v>0</v>
      </c>
      <c r="M114" s="429">
        <v>0</v>
      </c>
      <c r="N114" s="428">
        <v>0</v>
      </c>
      <c r="O114" s="429">
        <v>0</v>
      </c>
      <c r="P114" s="428">
        <v>1.47760354</v>
      </c>
      <c r="Q114" s="429">
        <v>0</v>
      </c>
      <c r="R114" s="431">
        <v>1.47760354</v>
      </c>
      <c r="S114" s="381">
        <v>1.47760354</v>
      </c>
      <c r="T114" s="381">
        <v>0</v>
      </c>
      <c r="U114" s="209" t="e">
        <v>#DIV/0!</v>
      </c>
      <c r="V114" s="377"/>
      <c r="X114" s="324"/>
    </row>
    <row r="115" spans="1:24" ht="23.25" customHeight="1" x14ac:dyDescent="0.2">
      <c r="A115" s="424" t="s">
        <v>1078</v>
      </c>
      <c r="B115" s="425" t="s">
        <v>1128</v>
      </c>
      <c r="C115" s="426" t="s">
        <v>1129</v>
      </c>
      <c r="D115" s="427">
        <v>0.11634927000000002</v>
      </c>
      <c r="E115" s="381">
        <v>0</v>
      </c>
      <c r="F115" s="381">
        <v>0.11634927000000002</v>
      </c>
      <c r="G115" s="381">
        <v>0.11634927000000002</v>
      </c>
      <c r="H115" s="381">
        <v>0.11634927000000002</v>
      </c>
      <c r="I115" s="381">
        <v>0</v>
      </c>
      <c r="J115" s="428">
        <v>0</v>
      </c>
      <c r="K115" s="429">
        <v>0</v>
      </c>
      <c r="L115" s="430">
        <v>0</v>
      </c>
      <c r="M115" s="429">
        <v>0</v>
      </c>
      <c r="N115" s="428">
        <v>0</v>
      </c>
      <c r="O115" s="429">
        <v>0</v>
      </c>
      <c r="P115" s="428">
        <v>0.11634927000000002</v>
      </c>
      <c r="Q115" s="429">
        <v>0</v>
      </c>
      <c r="R115" s="431">
        <v>0.11634927000000002</v>
      </c>
      <c r="S115" s="381">
        <v>0.11634927000000002</v>
      </c>
      <c r="T115" s="381">
        <v>0</v>
      </c>
      <c r="U115" s="209" t="e">
        <v>#DIV/0!</v>
      </c>
      <c r="V115" s="377"/>
      <c r="X115" s="324"/>
    </row>
    <row r="116" spans="1:24" ht="23.25" customHeight="1" x14ac:dyDescent="0.2">
      <c r="A116" s="424" t="s">
        <v>1079</v>
      </c>
      <c r="B116" s="425" t="s">
        <v>1130</v>
      </c>
      <c r="C116" s="426" t="s">
        <v>1131</v>
      </c>
      <c r="D116" s="427">
        <v>9.3824359999999996E-2</v>
      </c>
      <c r="E116" s="381">
        <v>0</v>
      </c>
      <c r="F116" s="381">
        <v>9.3824359999999996E-2</v>
      </c>
      <c r="G116" s="381">
        <v>9.3824359999999996E-2</v>
      </c>
      <c r="H116" s="381">
        <v>9.3824359999999996E-2</v>
      </c>
      <c r="I116" s="381">
        <v>0</v>
      </c>
      <c r="J116" s="428">
        <v>0</v>
      </c>
      <c r="K116" s="429">
        <v>0</v>
      </c>
      <c r="L116" s="430">
        <v>0</v>
      </c>
      <c r="M116" s="429">
        <v>0</v>
      </c>
      <c r="N116" s="428">
        <v>0</v>
      </c>
      <c r="O116" s="429">
        <v>0</v>
      </c>
      <c r="P116" s="428">
        <v>9.3824359999999996E-2</v>
      </c>
      <c r="Q116" s="429">
        <v>0</v>
      </c>
      <c r="R116" s="431">
        <v>9.3824359999999996E-2</v>
      </c>
      <c r="S116" s="381">
        <v>9.3824359999999996E-2</v>
      </c>
      <c r="T116" s="381">
        <v>0</v>
      </c>
      <c r="U116" s="209" t="e">
        <v>#DIV/0!</v>
      </c>
      <c r="V116" s="377"/>
      <c r="X116" s="324"/>
    </row>
    <row r="117" spans="1:24" ht="23.25" customHeight="1" x14ac:dyDescent="0.2">
      <c r="A117" s="424" t="s">
        <v>1080</v>
      </c>
      <c r="B117" s="425" t="s">
        <v>1132</v>
      </c>
      <c r="C117" s="426" t="s">
        <v>1133</v>
      </c>
      <c r="D117" s="427">
        <v>1.4815633699999999</v>
      </c>
      <c r="E117" s="381">
        <v>0</v>
      </c>
      <c r="F117" s="381">
        <v>1.4815633699999999</v>
      </c>
      <c r="G117" s="381">
        <v>1.4815633699999999</v>
      </c>
      <c r="H117" s="381">
        <v>1.4815633699999999</v>
      </c>
      <c r="I117" s="381">
        <v>0</v>
      </c>
      <c r="J117" s="428">
        <v>0</v>
      </c>
      <c r="K117" s="429">
        <v>0</v>
      </c>
      <c r="L117" s="430">
        <v>0</v>
      </c>
      <c r="M117" s="429">
        <v>0</v>
      </c>
      <c r="N117" s="428">
        <v>0</v>
      </c>
      <c r="O117" s="429">
        <v>0</v>
      </c>
      <c r="P117" s="428">
        <v>1.4815633699999999</v>
      </c>
      <c r="Q117" s="429">
        <v>0</v>
      </c>
      <c r="R117" s="431">
        <v>1.4815633699999999</v>
      </c>
      <c r="S117" s="381">
        <v>1.4815633699999999</v>
      </c>
      <c r="T117" s="381">
        <v>0</v>
      </c>
      <c r="U117" s="209" t="e">
        <v>#DIV/0!</v>
      </c>
      <c r="V117" s="377"/>
      <c r="X117" s="324"/>
    </row>
    <row r="118" spans="1:24" ht="23.25" customHeight="1" x14ac:dyDescent="0.2">
      <c r="A118" s="424" t="s">
        <v>1081</v>
      </c>
      <c r="B118" s="425" t="s">
        <v>1134</v>
      </c>
      <c r="C118" s="426" t="s">
        <v>1135</v>
      </c>
      <c r="D118" s="427">
        <v>0.34880698999999998</v>
      </c>
      <c r="E118" s="381">
        <v>0</v>
      </c>
      <c r="F118" s="381">
        <v>0.34880698999999998</v>
      </c>
      <c r="G118" s="381">
        <v>0.34880698999999998</v>
      </c>
      <c r="H118" s="381">
        <v>0.34880698999999998</v>
      </c>
      <c r="I118" s="381">
        <v>0</v>
      </c>
      <c r="J118" s="428">
        <v>0</v>
      </c>
      <c r="K118" s="429">
        <v>0</v>
      </c>
      <c r="L118" s="430">
        <v>0</v>
      </c>
      <c r="M118" s="429">
        <v>0</v>
      </c>
      <c r="N118" s="428">
        <v>0</v>
      </c>
      <c r="O118" s="429">
        <v>0</v>
      </c>
      <c r="P118" s="428">
        <v>0.34880698999999998</v>
      </c>
      <c r="Q118" s="429">
        <v>0</v>
      </c>
      <c r="R118" s="431">
        <v>0.34880698999999998</v>
      </c>
      <c r="S118" s="381">
        <v>0.34880698999999998</v>
      </c>
      <c r="T118" s="381">
        <v>0</v>
      </c>
      <c r="U118" s="209" t="e">
        <v>#DIV/0!</v>
      </c>
      <c r="V118" s="377"/>
      <c r="X118" s="324"/>
    </row>
    <row r="119" spans="1:24" ht="23.25" customHeight="1" x14ac:dyDescent="0.2">
      <c r="A119" s="424" t="s">
        <v>1082</v>
      </c>
      <c r="B119" s="425" t="s">
        <v>1136</v>
      </c>
      <c r="C119" s="426" t="s">
        <v>1137</v>
      </c>
      <c r="D119" s="427">
        <v>1.3531096199999999</v>
      </c>
      <c r="E119" s="381">
        <v>0</v>
      </c>
      <c r="F119" s="381">
        <v>1.3531096199999999</v>
      </c>
      <c r="G119" s="381">
        <v>1.3531096199999999</v>
      </c>
      <c r="H119" s="381">
        <v>1.3531096199999999</v>
      </c>
      <c r="I119" s="381">
        <v>0</v>
      </c>
      <c r="J119" s="428">
        <v>0</v>
      </c>
      <c r="K119" s="429">
        <v>0</v>
      </c>
      <c r="L119" s="430">
        <v>0</v>
      </c>
      <c r="M119" s="429">
        <v>0</v>
      </c>
      <c r="N119" s="428">
        <v>0</v>
      </c>
      <c r="O119" s="429">
        <v>0</v>
      </c>
      <c r="P119" s="428">
        <v>1.3531096199999999</v>
      </c>
      <c r="Q119" s="429">
        <v>0</v>
      </c>
      <c r="R119" s="431">
        <v>1.3531096199999999</v>
      </c>
      <c r="S119" s="381">
        <v>1.3531096199999999</v>
      </c>
      <c r="T119" s="381">
        <v>0</v>
      </c>
      <c r="U119" s="209" t="e">
        <v>#DIV/0!</v>
      </c>
      <c r="V119" s="377"/>
      <c r="X119" s="324"/>
    </row>
    <row r="120" spans="1:24" ht="23.25" customHeight="1" x14ac:dyDescent="0.2">
      <c r="A120" s="424" t="s">
        <v>1083</v>
      </c>
      <c r="B120" s="425" t="s">
        <v>1138</v>
      </c>
      <c r="C120" s="426" t="s">
        <v>1139</v>
      </c>
      <c r="D120" s="427">
        <v>1.8962762</v>
      </c>
      <c r="E120" s="381">
        <v>0</v>
      </c>
      <c r="F120" s="381">
        <v>1.8962762</v>
      </c>
      <c r="G120" s="381">
        <v>1.8962762</v>
      </c>
      <c r="H120" s="381">
        <v>1.8962762</v>
      </c>
      <c r="I120" s="381">
        <v>0</v>
      </c>
      <c r="J120" s="428">
        <v>0</v>
      </c>
      <c r="K120" s="429">
        <v>0</v>
      </c>
      <c r="L120" s="430">
        <v>0</v>
      </c>
      <c r="M120" s="429">
        <v>0</v>
      </c>
      <c r="N120" s="428">
        <v>0</v>
      </c>
      <c r="O120" s="429">
        <v>0</v>
      </c>
      <c r="P120" s="428">
        <v>1.8962762</v>
      </c>
      <c r="Q120" s="429">
        <v>0</v>
      </c>
      <c r="R120" s="431">
        <v>1.8962762</v>
      </c>
      <c r="S120" s="381">
        <v>1.8962762</v>
      </c>
      <c r="T120" s="381">
        <v>0</v>
      </c>
      <c r="U120" s="209" t="e">
        <v>#DIV/0!</v>
      </c>
      <c r="V120" s="377"/>
      <c r="X120" s="324"/>
    </row>
    <row r="121" spans="1:24" s="412" customFormat="1" x14ac:dyDescent="0.2">
      <c r="A121" s="422" t="s">
        <v>184</v>
      </c>
      <c r="B121" s="422" t="s">
        <v>854</v>
      </c>
      <c r="C121" s="422" t="s">
        <v>829</v>
      </c>
      <c r="D121" s="391">
        <v>54.672705830000005</v>
      </c>
      <c r="E121" s="392">
        <v>0</v>
      </c>
      <c r="F121" s="392">
        <v>54.672705830000005</v>
      </c>
      <c r="G121" s="392">
        <v>54.672705830000005</v>
      </c>
      <c r="H121" s="392">
        <v>54.672705830000005</v>
      </c>
      <c r="I121" s="392">
        <v>1.8560775</v>
      </c>
      <c r="J121" s="392">
        <v>0</v>
      </c>
      <c r="K121" s="392">
        <v>0</v>
      </c>
      <c r="L121" s="392">
        <v>11.6342725</v>
      </c>
      <c r="M121" s="392">
        <v>0</v>
      </c>
      <c r="N121" s="392">
        <v>33.038433329999997</v>
      </c>
      <c r="O121" s="392">
        <v>1.8560775</v>
      </c>
      <c r="P121" s="392">
        <v>10</v>
      </c>
      <c r="Q121" s="392">
        <v>0</v>
      </c>
      <c r="R121" s="391">
        <v>52.816628330000007</v>
      </c>
      <c r="S121" s="392">
        <v>52.816628330000007</v>
      </c>
      <c r="T121" s="392">
        <v>-42.81662833</v>
      </c>
      <c r="U121" s="392">
        <v>-0.95845164367112168</v>
      </c>
      <c r="V121" s="423"/>
      <c r="X121" s="413"/>
    </row>
    <row r="122" spans="1:24" ht="24" customHeight="1" x14ac:dyDescent="0.2">
      <c r="A122" s="399" t="s">
        <v>889</v>
      </c>
      <c r="B122" s="406" t="s">
        <v>1020</v>
      </c>
      <c r="C122" s="400" t="s">
        <v>1021</v>
      </c>
      <c r="D122" s="401">
        <v>10</v>
      </c>
      <c r="E122" s="402">
        <v>0</v>
      </c>
      <c r="F122" s="402">
        <v>10</v>
      </c>
      <c r="G122" s="402">
        <v>10</v>
      </c>
      <c r="H122" s="402">
        <v>10</v>
      </c>
      <c r="I122" s="402">
        <v>0</v>
      </c>
      <c r="J122" s="403">
        <v>0</v>
      </c>
      <c r="K122" s="404">
        <v>0</v>
      </c>
      <c r="L122" s="407">
        <v>0</v>
      </c>
      <c r="M122" s="404">
        <v>0</v>
      </c>
      <c r="N122" s="403">
        <v>0</v>
      </c>
      <c r="O122" s="404">
        <v>0</v>
      </c>
      <c r="P122" s="403">
        <v>10</v>
      </c>
      <c r="Q122" s="404">
        <v>0</v>
      </c>
      <c r="R122" s="405">
        <v>10</v>
      </c>
      <c r="S122" s="402">
        <v>10</v>
      </c>
      <c r="T122" s="402">
        <v>0</v>
      </c>
      <c r="U122" s="208" t="e">
        <v>#DIV/0!</v>
      </c>
      <c r="V122" s="387"/>
    </row>
    <row r="123" spans="1:24" ht="24" customHeight="1" x14ac:dyDescent="0.2">
      <c r="A123" s="399" t="s">
        <v>890</v>
      </c>
      <c r="B123" s="406" t="s">
        <v>1022</v>
      </c>
      <c r="C123" s="400" t="s">
        <v>1023</v>
      </c>
      <c r="D123" s="401">
        <v>9.35</v>
      </c>
      <c r="E123" s="402">
        <v>0</v>
      </c>
      <c r="F123" s="402">
        <v>9.35</v>
      </c>
      <c r="G123" s="402">
        <v>9.35</v>
      </c>
      <c r="H123" s="402">
        <v>9.35</v>
      </c>
      <c r="I123" s="402">
        <v>0</v>
      </c>
      <c r="J123" s="403">
        <v>0</v>
      </c>
      <c r="K123" s="404">
        <v>0</v>
      </c>
      <c r="L123" s="407">
        <v>0</v>
      </c>
      <c r="M123" s="404">
        <v>0</v>
      </c>
      <c r="N123" s="403">
        <v>9.35</v>
      </c>
      <c r="O123" s="404">
        <v>0</v>
      </c>
      <c r="P123" s="403">
        <v>0</v>
      </c>
      <c r="Q123" s="404">
        <v>0</v>
      </c>
      <c r="R123" s="405">
        <v>9.35</v>
      </c>
      <c r="S123" s="402">
        <v>9.35</v>
      </c>
      <c r="T123" s="402">
        <v>-9.35</v>
      </c>
      <c r="U123" s="208">
        <v>-1</v>
      </c>
      <c r="V123" s="387"/>
    </row>
    <row r="124" spans="1:24" ht="24" customHeight="1" x14ac:dyDescent="0.2">
      <c r="A124" s="399" t="s">
        <v>891</v>
      </c>
      <c r="B124" s="406" t="s">
        <v>1024</v>
      </c>
      <c r="C124" s="400" t="s">
        <v>1025</v>
      </c>
      <c r="D124" s="401">
        <v>2.9256000000000002</v>
      </c>
      <c r="E124" s="402">
        <v>0</v>
      </c>
      <c r="F124" s="402">
        <v>2.9256000000000002</v>
      </c>
      <c r="G124" s="402">
        <v>2.9256000000000002</v>
      </c>
      <c r="H124" s="402">
        <v>2.9256000000000002</v>
      </c>
      <c r="I124" s="402">
        <v>0</v>
      </c>
      <c r="J124" s="403">
        <v>0</v>
      </c>
      <c r="K124" s="404">
        <v>0</v>
      </c>
      <c r="L124" s="407">
        <v>0</v>
      </c>
      <c r="M124" s="404">
        <v>0</v>
      </c>
      <c r="N124" s="403">
        <v>2.9256000000000002</v>
      </c>
      <c r="O124" s="404">
        <v>0</v>
      </c>
      <c r="P124" s="403">
        <v>0</v>
      </c>
      <c r="Q124" s="404">
        <v>0</v>
      </c>
      <c r="R124" s="405">
        <v>2.9256000000000002</v>
      </c>
      <c r="S124" s="402">
        <v>2.9256000000000002</v>
      </c>
      <c r="T124" s="402">
        <v>-2.9256000000000002</v>
      </c>
      <c r="U124" s="208">
        <v>-1</v>
      </c>
      <c r="V124" s="387"/>
    </row>
    <row r="125" spans="1:24" ht="24" customHeight="1" x14ac:dyDescent="0.2">
      <c r="A125" s="399" t="s">
        <v>892</v>
      </c>
      <c r="B125" s="406" t="s">
        <v>913</v>
      </c>
      <c r="C125" s="400" t="s">
        <v>1026</v>
      </c>
      <c r="D125" s="401">
        <v>8.35</v>
      </c>
      <c r="E125" s="402">
        <v>0</v>
      </c>
      <c r="F125" s="402">
        <v>8.35</v>
      </c>
      <c r="G125" s="402">
        <v>8.35</v>
      </c>
      <c r="H125" s="402">
        <v>8.35</v>
      </c>
      <c r="I125" s="402">
        <v>0</v>
      </c>
      <c r="J125" s="403">
        <v>0</v>
      </c>
      <c r="K125" s="404">
        <v>0</v>
      </c>
      <c r="L125" s="407">
        <v>0</v>
      </c>
      <c r="M125" s="404">
        <v>0</v>
      </c>
      <c r="N125" s="403">
        <v>8.35</v>
      </c>
      <c r="O125" s="404">
        <v>0</v>
      </c>
      <c r="P125" s="403">
        <v>0</v>
      </c>
      <c r="Q125" s="404">
        <v>0</v>
      </c>
      <c r="R125" s="405">
        <v>8.35</v>
      </c>
      <c r="S125" s="402">
        <v>8.35</v>
      </c>
      <c r="T125" s="402">
        <v>-8.35</v>
      </c>
      <c r="U125" s="208">
        <v>-1</v>
      </c>
      <c r="V125" s="387"/>
    </row>
    <row r="126" spans="1:24" ht="24" customHeight="1" x14ac:dyDescent="0.2">
      <c r="A126" s="399" t="s">
        <v>907</v>
      </c>
      <c r="B126" s="406" t="s">
        <v>1027</v>
      </c>
      <c r="C126" s="400" t="s">
        <v>1028</v>
      </c>
      <c r="D126" s="401">
        <v>2.2063999999999999</v>
      </c>
      <c r="E126" s="402">
        <v>0</v>
      </c>
      <c r="F126" s="402">
        <v>2.2063999999999999</v>
      </c>
      <c r="G126" s="402">
        <v>2.2063999999999999</v>
      </c>
      <c r="H126" s="402">
        <v>2.2063999999999999</v>
      </c>
      <c r="I126" s="402">
        <v>0</v>
      </c>
      <c r="J126" s="403">
        <v>0</v>
      </c>
      <c r="K126" s="404">
        <v>0</v>
      </c>
      <c r="L126" s="407">
        <v>2.2063999999999999</v>
      </c>
      <c r="M126" s="404">
        <v>0</v>
      </c>
      <c r="N126" s="403">
        <v>0</v>
      </c>
      <c r="O126" s="404">
        <v>0</v>
      </c>
      <c r="P126" s="403">
        <v>0</v>
      </c>
      <c r="Q126" s="404">
        <v>0</v>
      </c>
      <c r="R126" s="405">
        <v>2.2063999999999999</v>
      </c>
      <c r="S126" s="402">
        <v>2.2063999999999999</v>
      </c>
      <c r="T126" s="402">
        <v>-2.2063999999999999</v>
      </c>
      <c r="U126" s="208">
        <v>-1</v>
      </c>
      <c r="V126" s="387"/>
    </row>
    <row r="127" spans="1:24" ht="24" customHeight="1" x14ac:dyDescent="0.2">
      <c r="A127" s="399" t="s">
        <v>893</v>
      </c>
      <c r="B127" s="406" t="s">
        <v>1029</v>
      </c>
      <c r="C127" s="400" t="s">
        <v>1030</v>
      </c>
      <c r="D127" s="401">
        <v>2.5920000000000001</v>
      </c>
      <c r="E127" s="402">
        <v>0</v>
      </c>
      <c r="F127" s="402">
        <v>2.5920000000000001</v>
      </c>
      <c r="G127" s="402">
        <v>2.5920000000000001</v>
      </c>
      <c r="H127" s="402">
        <v>2.5920000000000001</v>
      </c>
      <c r="I127" s="402">
        <v>0</v>
      </c>
      <c r="J127" s="403">
        <v>0</v>
      </c>
      <c r="K127" s="404">
        <v>0</v>
      </c>
      <c r="L127" s="407">
        <v>0</v>
      </c>
      <c r="M127" s="404">
        <v>0</v>
      </c>
      <c r="N127" s="403">
        <v>2.5920000000000001</v>
      </c>
      <c r="O127" s="404">
        <v>0</v>
      </c>
      <c r="P127" s="403">
        <v>0</v>
      </c>
      <c r="Q127" s="404">
        <v>0</v>
      </c>
      <c r="R127" s="405">
        <v>2.5920000000000001</v>
      </c>
      <c r="S127" s="402">
        <v>2.5920000000000001</v>
      </c>
      <c r="T127" s="402">
        <v>-2.5920000000000001</v>
      </c>
      <c r="U127" s="208">
        <v>-1</v>
      </c>
      <c r="V127" s="387"/>
    </row>
    <row r="128" spans="1:24" ht="24" customHeight="1" x14ac:dyDescent="0.2">
      <c r="A128" s="399" t="s">
        <v>894</v>
      </c>
      <c r="B128" s="406" t="s">
        <v>1031</v>
      </c>
      <c r="C128" s="400" t="s">
        <v>1032</v>
      </c>
      <c r="D128" s="401">
        <v>0.58009999999999995</v>
      </c>
      <c r="E128" s="402">
        <v>0</v>
      </c>
      <c r="F128" s="402">
        <v>0.58009999999999995</v>
      </c>
      <c r="G128" s="402">
        <v>0.58009999999999995</v>
      </c>
      <c r="H128" s="402">
        <v>0.58009999999999995</v>
      </c>
      <c r="I128" s="402">
        <v>0</v>
      </c>
      <c r="J128" s="403">
        <v>0</v>
      </c>
      <c r="K128" s="404">
        <v>0</v>
      </c>
      <c r="L128" s="407">
        <v>0.58009999999999995</v>
      </c>
      <c r="M128" s="404">
        <v>0</v>
      </c>
      <c r="N128" s="403">
        <v>0</v>
      </c>
      <c r="O128" s="404">
        <v>0</v>
      </c>
      <c r="P128" s="403">
        <v>0</v>
      </c>
      <c r="Q128" s="404">
        <v>0</v>
      </c>
      <c r="R128" s="405">
        <v>0.58009999999999995</v>
      </c>
      <c r="S128" s="402">
        <v>0.58009999999999995</v>
      </c>
      <c r="T128" s="402">
        <v>-0.58009999999999995</v>
      </c>
      <c r="U128" s="208">
        <v>-1</v>
      </c>
      <c r="V128" s="387"/>
    </row>
    <row r="129" spans="1:22" ht="35.25" customHeight="1" x14ac:dyDescent="0.2">
      <c r="A129" s="399" t="s">
        <v>895</v>
      </c>
      <c r="B129" s="406" t="s">
        <v>1140</v>
      </c>
      <c r="C129" s="400" t="s">
        <v>1033</v>
      </c>
      <c r="D129" s="401">
        <v>2.4394391666666668</v>
      </c>
      <c r="E129" s="402">
        <v>0</v>
      </c>
      <c r="F129" s="402">
        <v>2.4394391666666668</v>
      </c>
      <c r="G129" s="402">
        <v>2.4394391666666668</v>
      </c>
      <c r="H129" s="402">
        <v>2.4394391666666668</v>
      </c>
      <c r="I129" s="402">
        <v>0</v>
      </c>
      <c r="J129" s="403">
        <v>0</v>
      </c>
      <c r="K129" s="404">
        <v>0</v>
      </c>
      <c r="L129" s="407">
        <v>2.4394391666666668</v>
      </c>
      <c r="M129" s="404">
        <v>0</v>
      </c>
      <c r="N129" s="403">
        <v>0</v>
      </c>
      <c r="O129" s="404">
        <v>0</v>
      </c>
      <c r="P129" s="403">
        <v>0</v>
      </c>
      <c r="Q129" s="404">
        <v>0</v>
      </c>
      <c r="R129" s="405">
        <v>2.4394391666666668</v>
      </c>
      <c r="S129" s="402">
        <v>2.4394391666666668</v>
      </c>
      <c r="T129" s="402">
        <v>-2.4394391666666668</v>
      </c>
      <c r="U129" s="208">
        <v>-1</v>
      </c>
      <c r="V129" s="387"/>
    </row>
    <row r="130" spans="1:22" ht="24" customHeight="1" x14ac:dyDescent="0.2">
      <c r="A130" s="399" t="s">
        <v>911</v>
      </c>
      <c r="B130" s="406" t="s">
        <v>1141</v>
      </c>
      <c r="C130" s="400" t="s">
        <v>1034</v>
      </c>
      <c r="D130" s="401">
        <v>0.85000000000000009</v>
      </c>
      <c r="E130" s="402">
        <v>0</v>
      </c>
      <c r="F130" s="402">
        <v>0.85000000000000009</v>
      </c>
      <c r="G130" s="402">
        <v>0.85000000000000009</v>
      </c>
      <c r="H130" s="402">
        <v>0.85000000000000009</v>
      </c>
      <c r="I130" s="402">
        <v>0.83107750000000002</v>
      </c>
      <c r="J130" s="403">
        <v>0</v>
      </c>
      <c r="K130" s="404">
        <v>0</v>
      </c>
      <c r="L130" s="407">
        <v>0.85000000000000009</v>
      </c>
      <c r="M130" s="404">
        <v>0</v>
      </c>
      <c r="N130" s="403">
        <v>0</v>
      </c>
      <c r="O130" s="404">
        <v>0.83107750000000002</v>
      </c>
      <c r="P130" s="403">
        <v>0</v>
      </c>
      <c r="Q130" s="404">
        <v>0</v>
      </c>
      <c r="R130" s="405">
        <v>1.8922500000000064E-2</v>
      </c>
      <c r="S130" s="402">
        <v>1.8922500000000064E-2</v>
      </c>
      <c r="T130" s="402">
        <v>-1.8922499999999953E-2</v>
      </c>
      <c r="U130" s="208">
        <v>-2.2261764705882297E-2</v>
      </c>
      <c r="V130" s="387"/>
    </row>
    <row r="131" spans="1:22" ht="24" customHeight="1" x14ac:dyDescent="0.2">
      <c r="A131" s="399" t="s">
        <v>912</v>
      </c>
      <c r="B131" s="406" t="s">
        <v>1142</v>
      </c>
      <c r="C131" s="400" t="s">
        <v>1035</v>
      </c>
      <c r="D131" s="401">
        <v>9.8208333299999993</v>
      </c>
      <c r="E131" s="402">
        <v>0</v>
      </c>
      <c r="F131" s="402">
        <v>9.8208333299999993</v>
      </c>
      <c r="G131" s="402">
        <v>9.8208333299999993</v>
      </c>
      <c r="H131" s="402">
        <v>9.8208333299999993</v>
      </c>
      <c r="I131" s="402">
        <v>0</v>
      </c>
      <c r="J131" s="403">
        <v>0</v>
      </c>
      <c r="K131" s="404">
        <v>0</v>
      </c>
      <c r="L131" s="407">
        <v>0</v>
      </c>
      <c r="M131" s="404">
        <v>0</v>
      </c>
      <c r="N131" s="403">
        <v>9.8208333299999993</v>
      </c>
      <c r="O131" s="404">
        <v>0</v>
      </c>
      <c r="P131" s="403">
        <v>0</v>
      </c>
      <c r="Q131" s="404">
        <v>0</v>
      </c>
      <c r="R131" s="405">
        <v>9.8208333299999993</v>
      </c>
      <c r="S131" s="402">
        <v>9.8208333299999993</v>
      </c>
      <c r="T131" s="402">
        <v>-9.8208333299999993</v>
      </c>
      <c r="U131" s="208">
        <v>-1</v>
      </c>
      <c r="V131" s="387"/>
    </row>
    <row r="132" spans="1:22" ht="24" customHeight="1" x14ac:dyDescent="0.2">
      <c r="A132" s="399" t="s">
        <v>896</v>
      </c>
      <c r="B132" s="406" t="s">
        <v>1036</v>
      </c>
      <c r="C132" s="400" t="s">
        <v>1037</v>
      </c>
      <c r="D132" s="401">
        <v>1.7000000000000002</v>
      </c>
      <c r="E132" s="402">
        <v>0</v>
      </c>
      <c r="F132" s="402">
        <v>1.7000000000000002</v>
      </c>
      <c r="G132" s="402">
        <v>1.7000000000000002</v>
      </c>
      <c r="H132" s="402">
        <v>1.7000000000000002</v>
      </c>
      <c r="I132" s="402">
        <v>0</v>
      </c>
      <c r="J132" s="403">
        <v>0</v>
      </c>
      <c r="K132" s="404">
        <v>0</v>
      </c>
      <c r="L132" s="407">
        <v>1.7000000000000002</v>
      </c>
      <c r="M132" s="404">
        <v>0</v>
      </c>
      <c r="N132" s="403">
        <v>0</v>
      </c>
      <c r="O132" s="404">
        <v>0</v>
      </c>
      <c r="P132" s="403">
        <v>0</v>
      </c>
      <c r="Q132" s="404">
        <v>0</v>
      </c>
      <c r="R132" s="405">
        <v>1.7000000000000002</v>
      </c>
      <c r="S132" s="402">
        <v>1.7000000000000002</v>
      </c>
      <c r="T132" s="402">
        <v>-1.7000000000000002</v>
      </c>
      <c r="U132" s="208">
        <v>-1</v>
      </c>
      <c r="V132" s="387"/>
    </row>
    <row r="133" spans="1:22" ht="24" customHeight="1" x14ac:dyDescent="0.2">
      <c r="A133" s="399" t="s">
        <v>897</v>
      </c>
      <c r="B133" s="406" t="s">
        <v>1038</v>
      </c>
      <c r="C133" s="400" t="s">
        <v>1039</v>
      </c>
      <c r="D133" s="401">
        <v>2.8166666666666669</v>
      </c>
      <c r="E133" s="402">
        <v>0</v>
      </c>
      <c r="F133" s="402">
        <v>2.8166666666666669</v>
      </c>
      <c r="G133" s="402">
        <v>2.8166666666666669</v>
      </c>
      <c r="H133" s="402">
        <v>2.8166666666666669</v>
      </c>
      <c r="I133" s="402">
        <v>0</v>
      </c>
      <c r="J133" s="403">
        <v>0</v>
      </c>
      <c r="K133" s="404">
        <v>0</v>
      </c>
      <c r="L133" s="407">
        <v>2.8166666666666669</v>
      </c>
      <c r="M133" s="404">
        <v>0</v>
      </c>
      <c r="N133" s="403">
        <v>0</v>
      </c>
      <c r="O133" s="404">
        <v>0</v>
      </c>
      <c r="P133" s="403">
        <v>0</v>
      </c>
      <c r="Q133" s="404">
        <v>0</v>
      </c>
      <c r="R133" s="405">
        <v>2.8166666666666669</v>
      </c>
      <c r="S133" s="402">
        <v>2.8166666666666669</v>
      </c>
      <c r="T133" s="402">
        <v>-2.8166666666666669</v>
      </c>
      <c r="U133" s="208">
        <v>-1</v>
      </c>
      <c r="V133" s="387"/>
    </row>
    <row r="134" spans="1:22" ht="24" customHeight="1" x14ac:dyDescent="0.2">
      <c r="A134" s="399" t="s">
        <v>898</v>
      </c>
      <c r="B134" s="406" t="s">
        <v>1040</v>
      </c>
      <c r="C134" s="400" t="s">
        <v>1041</v>
      </c>
      <c r="D134" s="401">
        <v>1.0416666666666667</v>
      </c>
      <c r="E134" s="402">
        <v>0</v>
      </c>
      <c r="F134" s="402">
        <v>1.0416666666666667</v>
      </c>
      <c r="G134" s="402">
        <v>1.0416666666666667</v>
      </c>
      <c r="H134" s="402">
        <v>1.0416666666666667</v>
      </c>
      <c r="I134" s="402">
        <v>1.0249999999999999</v>
      </c>
      <c r="J134" s="403">
        <v>0</v>
      </c>
      <c r="K134" s="404">
        <v>0</v>
      </c>
      <c r="L134" s="407">
        <v>1.0416666666666667</v>
      </c>
      <c r="M134" s="404">
        <v>0</v>
      </c>
      <c r="N134" s="403">
        <v>0</v>
      </c>
      <c r="O134" s="404">
        <v>1.0249999999999999</v>
      </c>
      <c r="P134" s="403">
        <v>0</v>
      </c>
      <c r="Q134" s="404">
        <v>0</v>
      </c>
      <c r="R134" s="405">
        <v>1.6666666666666829E-2</v>
      </c>
      <c r="S134" s="402">
        <v>1.6666666666666829E-2</v>
      </c>
      <c r="T134" s="402">
        <v>-1.6666666666666829E-2</v>
      </c>
      <c r="U134" s="208">
        <v>-1.6000000000000156E-2</v>
      </c>
      <c r="V134" s="387"/>
    </row>
    <row r="135" spans="1:22" x14ac:dyDescent="0.2">
      <c r="E135" s="320"/>
      <c r="H135" s="322"/>
      <c r="I135" s="320"/>
    </row>
    <row r="136" spans="1:22" x14ac:dyDescent="0.2">
      <c r="E136" s="320"/>
      <c r="H136" s="322"/>
      <c r="I136" s="320"/>
    </row>
    <row r="137" spans="1:22" x14ac:dyDescent="0.2">
      <c r="E137" s="320"/>
      <c r="H137" s="322"/>
      <c r="I137" s="320"/>
    </row>
    <row r="138" spans="1:22" x14ac:dyDescent="0.2">
      <c r="E138" s="320"/>
      <c r="H138" s="322"/>
      <c r="I138" s="320"/>
    </row>
    <row r="139" spans="1:22" x14ac:dyDescent="0.2">
      <c r="E139" s="320"/>
      <c r="H139" s="322"/>
      <c r="I139" s="320"/>
    </row>
    <row r="140" spans="1:22" x14ac:dyDescent="0.2">
      <c r="E140" s="320"/>
      <c r="H140" s="322"/>
      <c r="I140" s="320"/>
    </row>
    <row r="141" spans="1:22" x14ac:dyDescent="0.2">
      <c r="E141" s="320"/>
      <c r="H141" s="322"/>
      <c r="I141" s="320"/>
    </row>
    <row r="142" spans="1:22" x14ac:dyDescent="0.2">
      <c r="E142" s="320"/>
      <c r="H142" s="322"/>
      <c r="I142" s="320"/>
    </row>
    <row r="143" spans="1:22" x14ac:dyDescent="0.2">
      <c r="E143" s="320"/>
      <c r="H143" s="322"/>
      <c r="I143" s="320"/>
    </row>
    <row r="144" spans="1:22" x14ac:dyDescent="0.2">
      <c r="E144" s="320"/>
      <c r="H144" s="322"/>
      <c r="I144" s="320"/>
    </row>
    <row r="145" spans="5:9" x14ac:dyDescent="0.2">
      <c r="E145" s="320"/>
      <c r="H145" s="322"/>
      <c r="I145" s="320"/>
    </row>
    <row r="146" spans="5:9" x14ac:dyDescent="0.2">
      <c r="E146" s="320"/>
      <c r="H146" s="322"/>
      <c r="I146" s="320"/>
    </row>
    <row r="147" spans="5:9" x14ac:dyDescent="0.2">
      <c r="E147" s="320"/>
      <c r="H147" s="322"/>
      <c r="I147" s="320"/>
    </row>
    <row r="148" spans="5:9" x14ac:dyDescent="0.2">
      <c r="E148" s="320"/>
      <c r="H148" s="322"/>
      <c r="I148" s="320"/>
    </row>
    <row r="149" spans="5:9" x14ac:dyDescent="0.2">
      <c r="E149" s="320"/>
      <c r="H149" s="322"/>
      <c r="I149" s="320"/>
    </row>
    <row r="150" spans="5:9" x14ac:dyDescent="0.2">
      <c r="E150" s="320"/>
      <c r="H150" s="322"/>
      <c r="I150" s="320"/>
    </row>
    <row r="151" spans="5:9" x14ac:dyDescent="0.2">
      <c r="E151" s="320"/>
      <c r="H151" s="322"/>
      <c r="I151" s="320"/>
    </row>
    <row r="152" spans="5:9" x14ac:dyDescent="0.2">
      <c r="E152" s="320"/>
      <c r="H152" s="322"/>
      <c r="I152" s="320"/>
    </row>
    <row r="153" spans="5:9" x14ac:dyDescent="0.2">
      <c r="E153" s="320"/>
      <c r="H153" s="322"/>
      <c r="I153" s="320"/>
    </row>
    <row r="154" spans="5:9" x14ac:dyDescent="0.2">
      <c r="E154" s="320"/>
      <c r="H154" s="322"/>
      <c r="I154" s="320"/>
    </row>
    <row r="155" spans="5:9" x14ac:dyDescent="0.2">
      <c r="E155" s="320"/>
      <c r="H155" s="322"/>
      <c r="I155" s="320"/>
    </row>
    <row r="156" spans="5:9" x14ac:dyDescent="0.2">
      <c r="E156" s="320"/>
      <c r="H156" s="322"/>
      <c r="I156" s="320"/>
    </row>
    <row r="157" spans="5:9" x14ac:dyDescent="0.2">
      <c r="E157" s="320"/>
      <c r="H157" s="322"/>
      <c r="I157" s="320"/>
    </row>
    <row r="158" spans="5:9" x14ac:dyDescent="0.2">
      <c r="E158" s="320"/>
      <c r="H158" s="322"/>
      <c r="I158" s="320"/>
    </row>
    <row r="159" spans="5:9" x14ac:dyDescent="0.2">
      <c r="E159" s="320"/>
      <c r="H159" s="322"/>
      <c r="I159" s="320"/>
    </row>
    <row r="160" spans="5:9" x14ac:dyDescent="0.2">
      <c r="E160" s="320"/>
      <c r="H160" s="322"/>
      <c r="I160" s="320"/>
    </row>
    <row r="161" spans="5:9" x14ac:dyDescent="0.2">
      <c r="E161" s="320"/>
      <c r="H161" s="322"/>
      <c r="I161" s="320"/>
    </row>
    <row r="162" spans="5:9" x14ac:dyDescent="0.2">
      <c r="E162" s="320"/>
      <c r="H162" s="322"/>
      <c r="I162" s="320"/>
    </row>
    <row r="163" spans="5:9" x14ac:dyDescent="0.2">
      <c r="E163" s="320"/>
      <c r="H163" s="322"/>
      <c r="I163" s="320"/>
    </row>
    <row r="164" spans="5:9" x14ac:dyDescent="0.2">
      <c r="E164" s="320"/>
      <c r="H164" s="322"/>
      <c r="I164" s="320"/>
    </row>
    <row r="165" spans="5:9" x14ac:dyDescent="0.2">
      <c r="E165" s="320"/>
      <c r="H165" s="322"/>
      <c r="I165" s="320"/>
    </row>
    <row r="166" spans="5:9" x14ac:dyDescent="0.2">
      <c r="E166" s="320"/>
      <c r="H166" s="322"/>
      <c r="I166" s="320"/>
    </row>
  </sheetData>
  <mergeCells count="27">
    <mergeCell ref="A12:V12"/>
    <mergeCell ref="A4:V4"/>
    <mergeCell ref="A5:V5"/>
    <mergeCell ref="A7:V7"/>
    <mergeCell ref="A8:V8"/>
    <mergeCell ref="A10:V10"/>
    <mergeCell ref="A13:V13"/>
    <mergeCell ref="A14:V14"/>
    <mergeCell ref="A15:A18"/>
    <mergeCell ref="B15:B18"/>
    <mergeCell ref="C15:C18"/>
    <mergeCell ref="D15:D18"/>
    <mergeCell ref="E15:E18"/>
    <mergeCell ref="F15:G15"/>
    <mergeCell ref="H15:Q15"/>
    <mergeCell ref="R15:S15"/>
    <mergeCell ref="S16:S18"/>
    <mergeCell ref="T15:U17"/>
    <mergeCell ref="V15:V18"/>
    <mergeCell ref="F16:F18"/>
    <mergeCell ref="G16:G18"/>
    <mergeCell ref="H16:I17"/>
    <mergeCell ref="J16:K17"/>
    <mergeCell ref="L16:M17"/>
    <mergeCell ref="N16:O17"/>
    <mergeCell ref="P16:Q17"/>
    <mergeCell ref="R16:R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5" fitToHeight="0" orientation="landscape" r:id="rId1"/>
  <headerFooter alignWithMargins="0"/>
  <colBreaks count="1" manualBreakCount="1">
    <brk id="9" max="12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55</v>
      </c>
    </row>
    <row r="2" spans="1:34" ht="18.75" x14ac:dyDescent="0.3">
      <c r="U2" s="34" t="s">
        <v>0</v>
      </c>
    </row>
    <row r="3" spans="1:34" ht="18.75" x14ac:dyDescent="0.3">
      <c r="U3" s="25" t="s">
        <v>796</v>
      </c>
    </row>
    <row r="4" spans="1:34" ht="18.75" x14ac:dyDescent="0.3">
      <c r="A4" s="236" t="s">
        <v>158</v>
      </c>
      <c r="B4" s="236"/>
      <c r="C4" s="236"/>
      <c r="D4" s="236"/>
      <c r="E4" s="236"/>
      <c r="F4" s="236"/>
      <c r="G4" s="236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6"/>
      <c r="T4" s="236"/>
      <c r="U4" s="2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39" t="s">
        <v>63</v>
      </c>
      <c r="B5" s="239"/>
      <c r="C5" s="239"/>
      <c r="D5" s="239"/>
      <c r="E5" s="239"/>
      <c r="F5" s="239"/>
      <c r="G5" s="239"/>
      <c r="H5" s="239"/>
      <c r="I5" s="239"/>
      <c r="J5" s="239"/>
      <c r="K5" s="239"/>
      <c r="L5" s="239"/>
      <c r="M5" s="239"/>
      <c r="N5" s="239"/>
      <c r="O5" s="239"/>
      <c r="P5" s="239"/>
      <c r="Q5" s="239"/>
      <c r="R5" s="239"/>
      <c r="S5" s="239"/>
      <c r="T5" s="239"/>
      <c r="U5" s="239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39" t="s">
        <v>800</v>
      </c>
      <c r="B7" s="239"/>
      <c r="C7" s="239"/>
      <c r="D7" s="239"/>
      <c r="E7" s="239"/>
      <c r="F7" s="239"/>
      <c r="G7" s="239"/>
      <c r="H7" s="239"/>
      <c r="I7" s="239"/>
      <c r="J7" s="239"/>
      <c r="K7" s="239"/>
      <c r="L7" s="239"/>
      <c r="M7" s="239"/>
      <c r="N7" s="239"/>
      <c r="O7" s="239"/>
      <c r="P7" s="239"/>
      <c r="Q7" s="239"/>
      <c r="R7" s="239"/>
      <c r="S7" s="239"/>
      <c r="T7" s="239"/>
      <c r="U7" s="239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38" t="s">
        <v>801</v>
      </c>
      <c r="B8" s="238"/>
      <c r="C8" s="238"/>
      <c r="D8" s="238"/>
      <c r="E8" s="238"/>
      <c r="F8" s="238"/>
      <c r="G8" s="238"/>
      <c r="H8" s="238"/>
      <c r="I8" s="238"/>
      <c r="J8" s="238"/>
      <c r="K8" s="238"/>
      <c r="L8" s="238"/>
      <c r="M8" s="238"/>
      <c r="N8" s="238"/>
      <c r="O8" s="238"/>
      <c r="P8" s="238"/>
      <c r="Q8" s="238"/>
      <c r="R8" s="238"/>
      <c r="S8" s="238"/>
      <c r="T8" s="238"/>
      <c r="U8" s="238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40" t="s">
        <v>20</v>
      </c>
      <c r="B10" s="240"/>
      <c r="C10" s="240"/>
      <c r="D10" s="240"/>
      <c r="E10" s="240"/>
      <c r="F10" s="240"/>
      <c r="G10" s="240"/>
      <c r="H10" s="240"/>
      <c r="I10" s="240"/>
      <c r="J10" s="240"/>
      <c r="K10" s="240"/>
      <c r="L10" s="240"/>
      <c r="M10" s="240"/>
      <c r="N10" s="240"/>
      <c r="O10" s="240"/>
      <c r="P10" s="240"/>
      <c r="Q10" s="240"/>
      <c r="R10" s="240"/>
      <c r="S10" s="240"/>
      <c r="T10" s="240"/>
      <c r="U10" s="240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41" t="s">
        <v>799</v>
      </c>
      <c r="B12" s="241"/>
      <c r="C12" s="241"/>
      <c r="D12" s="241"/>
      <c r="E12" s="241"/>
      <c r="F12" s="241"/>
      <c r="G12" s="241"/>
      <c r="H12" s="241"/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1"/>
      <c r="U12" s="241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38" t="s">
        <v>802</v>
      </c>
      <c r="B13" s="238"/>
      <c r="C13" s="238"/>
      <c r="D13" s="238"/>
      <c r="E13" s="238"/>
      <c r="F13" s="238"/>
      <c r="G13" s="238"/>
      <c r="H13" s="238"/>
      <c r="I13" s="238"/>
      <c r="J13" s="238"/>
      <c r="K13" s="238"/>
      <c r="L13" s="238"/>
      <c r="M13" s="238"/>
      <c r="N13" s="238"/>
      <c r="O13" s="238"/>
      <c r="P13" s="238"/>
      <c r="Q13" s="238"/>
      <c r="R13" s="238"/>
      <c r="S13" s="238"/>
      <c r="T13" s="238"/>
      <c r="U13" s="238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37"/>
      <c r="B14" s="237"/>
      <c r="C14" s="237"/>
      <c r="D14" s="237"/>
      <c r="E14" s="237"/>
      <c r="F14" s="237"/>
      <c r="G14" s="237"/>
      <c r="H14" s="237"/>
      <c r="I14" s="237"/>
      <c r="J14" s="237"/>
      <c r="K14" s="237"/>
      <c r="L14" s="237"/>
      <c r="M14" s="237"/>
      <c r="N14" s="237"/>
      <c r="O14" s="237"/>
      <c r="P14" s="237"/>
      <c r="Q14" s="237"/>
      <c r="R14" s="237"/>
      <c r="S14" s="237"/>
      <c r="T14" s="237"/>
      <c r="U14" s="237"/>
      <c r="V14" s="34"/>
    </row>
    <row r="15" spans="1:34" ht="15.75" customHeight="1" x14ac:dyDescent="0.25">
      <c r="A15" s="230" t="s">
        <v>64</v>
      </c>
      <c r="B15" s="230" t="s">
        <v>19</v>
      </c>
      <c r="C15" s="230" t="s">
        <v>5</v>
      </c>
      <c r="D15" s="230" t="s">
        <v>816</v>
      </c>
      <c r="E15" s="230" t="s">
        <v>817</v>
      </c>
      <c r="F15" s="242" t="s">
        <v>818</v>
      </c>
      <c r="G15" s="243"/>
      <c r="H15" s="230" t="s">
        <v>819</v>
      </c>
      <c r="I15" s="230"/>
      <c r="J15" s="230" t="s">
        <v>820</v>
      </c>
      <c r="K15" s="230"/>
      <c r="L15" s="230"/>
      <c r="M15" s="230"/>
      <c r="N15" s="230" t="s">
        <v>821</v>
      </c>
      <c r="O15" s="230"/>
      <c r="P15" s="242" t="s">
        <v>762</v>
      </c>
      <c r="Q15" s="246"/>
      <c r="R15" s="246"/>
      <c r="S15" s="243"/>
      <c r="T15" s="230" t="s">
        <v>7</v>
      </c>
      <c r="U15" s="230"/>
      <c r="V15" s="146"/>
    </row>
    <row r="16" spans="1:34" ht="59.25" customHeight="1" x14ac:dyDescent="0.25">
      <c r="A16" s="230"/>
      <c r="B16" s="230"/>
      <c r="C16" s="230"/>
      <c r="D16" s="230"/>
      <c r="E16" s="230"/>
      <c r="F16" s="244"/>
      <c r="G16" s="245"/>
      <c r="H16" s="230"/>
      <c r="I16" s="230"/>
      <c r="J16" s="230"/>
      <c r="K16" s="230"/>
      <c r="L16" s="230"/>
      <c r="M16" s="230"/>
      <c r="N16" s="230"/>
      <c r="O16" s="230"/>
      <c r="P16" s="244"/>
      <c r="Q16" s="247"/>
      <c r="R16" s="247"/>
      <c r="S16" s="245"/>
      <c r="T16" s="230"/>
      <c r="U16" s="230"/>
    </row>
    <row r="17" spans="1:21" ht="49.5" customHeight="1" x14ac:dyDescent="0.25">
      <c r="A17" s="230"/>
      <c r="B17" s="230"/>
      <c r="C17" s="230"/>
      <c r="D17" s="230"/>
      <c r="E17" s="230"/>
      <c r="F17" s="244"/>
      <c r="G17" s="245"/>
      <c r="H17" s="230"/>
      <c r="I17" s="230"/>
      <c r="J17" s="230" t="s">
        <v>9</v>
      </c>
      <c r="K17" s="230"/>
      <c r="L17" s="230" t="s">
        <v>10</v>
      </c>
      <c r="M17" s="230"/>
      <c r="N17" s="230"/>
      <c r="O17" s="230"/>
      <c r="P17" s="234" t="s">
        <v>822</v>
      </c>
      <c r="Q17" s="235"/>
      <c r="R17" s="234" t="s">
        <v>8</v>
      </c>
      <c r="S17" s="235"/>
      <c r="T17" s="230"/>
      <c r="U17" s="230"/>
    </row>
    <row r="18" spans="1:21" ht="129" customHeight="1" x14ac:dyDescent="0.25">
      <c r="A18" s="230"/>
      <c r="B18" s="230"/>
      <c r="C18" s="230"/>
      <c r="D18" s="230"/>
      <c r="E18" s="230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758</v>
      </c>
      <c r="L18" s="147" t="s">
        <v>4</v>
      </c>
      <c r="M18" s="147" t="s">
        <v>757</v>
      </c>
      <c r="N18" s="147" t="s">
        <v>4</v>
      </c>
      <c r="O18" s="147" t="s">
        <v>14</v>
      </c>
      <c r="P18" s="147" t="s">
        <v>4</v>
      </c>
      <c r="Q18" s="147" t="s">
        <v>758</v>
      </c>
      <c r="R18" s="147" t="s">
        <v>4</v>
      </c>
      <c r="S18" s="147" t="s">
        <v>759</v>
      </c>
      <c r="T18" s="230"/>
      <c r="U18" s="230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30">
        <f>S19+1</f>
        <v>20</v>
      </c>
      <c r="U19" s="230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4"/>
      <c r="U20" s="235"/>
    </row>
    <row r="21" spans="1:21" x14ac:dyDescent="0.25">
      <c r="A21" s="230" t="s">
        <v>80</v>
      </c>
      <c r="B21" s="230"/>
      <c r="C21" s="230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30"/>
      <c r="U21" s="230"/>
    </row>
    <row r="23" spans="1:21" s="5" customFormat="1" ht="49.5" customHeight="1" x14ac:dyDescent="0.25">
      <c r="A23" s="218" t="s">
        <v>791</v>
      </c>
      <c r="B23" s="218"/>
      <c r="C23" s="218"/>
      <c r="D23" s="218"/>
      <c r="E23" s="218"/>
      <c r="F23" s="218"/>
      <c r="G23" s="218"/>
      <c r="H23" s="218"/>
      <c r="I23" s="218"/>
      <c r="J23" s="218"/>
      <c r="K23" s="218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56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796</v>
      </c>
      <c r="Y3" s="2"/>
    </row>
    <row r="4" spans="1:45" ht="18.75" x14ac:dyDescent="0.3">
      <c r="A4" s="219" t="s">
        <v>760</v>
      </c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19"/>
      <c r="T4" s="219"/>
      <c r="U4" s="219"/>
      <c r="V4" s="219"/>
      <c r="W4" s="219"/>
      <c r="X4" s="157"/>
      <c r="Y4" s="157"/>
      <c r="Z4" s="157"/>
      <c r="AA4" s="157"/>
    </row>
    <row r="5" spans="1:45" ht="18.75" x14ac:dyDescent="0.3">
      <c r="A5" s="231" t="s">
        <v>63</v>
      </c>
      <c r="B5" s="231"/>
      <c r="C5" s="231"/>
      <c r="D5" s="231"/>
      <c r="E5" s="231"/>
      <c r="F5" s="231"/>
      <c r="G5" s="231"/>
      <c r="H5" s="231"/>
      <c r="I5" s="231"/>
      <c r="J5" s="231"/>
      <c r="K5" s="231"/>
      <c r="L5" s="231"/>
      <c r="M5" s="231"/>
      <c r="N5" s="231"/>
      <c r="O5" s="231"/>
      <c r="P5" s="231"/>
      <c r="Q5" s="231"/>
      <c r="R5" s="231"/>
      <c r="S5" s="231"/>
      <c r="T5" s="231"/>
      <c r="U5" s="231"/>
      <c r="V5" s="231"/>
      <c r="W5" s="231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31" t="s">
        <v>793</v>
      </c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231"/>
      <c r="R7" s="231"/>
      <c r="S7" s="231"/>
      <c r="T7" s="231"/>
      <c r="U7" s="231"/>
      <c r="V7" s="231"/>
      <c r="W7" s="231"/>
      <c r="X7" s="150"/>
      <c r="Y7" s="150"/>
      <c r="Z7" s="150"/>
      <c r="AA7" s="150"/>
    </row>
    <row r="8" spans="1:45" x14ac:dyDescent="0.25">
      <c r="A8" s="223" t="s">
        <v>67</v>
      </c>
      <c r="B8" s="223"/>
      <c r="C8" s="223"/>
      <c r="D8" s="223"/>
      <c r="E8" s="223"/>
      <c r="F8" s="223"/>
      <c r="G8" s="223"/>
      <c r="H8" s="223"/>
      <c r="I8" s="223"/>
      <c r="J8" s="223"/>
      <c r="K8" s="223"/>
      <c r="L8" s="223"/>
      <c r="M8" s="223"/>
      <c r="N8" s="223"/>
      <c r="O8" s="223"/>
      <c r="P8" s="223"/>
      <c r="Q8" s="223"/>
      <c r="R8" s="223"/>
      <c r="S8" s="223"/>
      <c r="T8" s="223"/>
      <c r="U8" s="223"/>
      <c r="V8" s="223"/>
      <c r="W8" s="223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32" t="s">
        <v>20</v>
      </c>
      <c r="B10" s="232"/>
      <c r="C10" s="232"/>
      <c r="D10" s="232"/>
      <c r="E10" s="232"/>
      <c r="F10" s="232"/>
      <c r="G10" s="232"/>
      <c r="H10" s="232"/>
      <c r="I10" s="232"/>
      <c r="J10" s="232"/>
      <c r="K10" s="232"/>
      <c r="L10" s="232"/>
      <c r="M10" s="232"/>
      <c r="N10" s="232"/>
      <c r="O10" s="232"/>
      <c r="P10" s="232"/>
      <c r="Q10" s="232"/>
      <c r="R10" s="232"/>
      <c r="S10" s="232"/>
      <c r="T10" s="232"/>
      <c r="U10" s="232"/>
      <c r="V10" s="232"/>
      <c r="W10" s="232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28" t="s">
        <v>53</v>
      </c>
      <c r="B12" s="228"/>
      <c r="C12" s="228"/>
      <c r="D12" s="228"/>
      <c r="E12" s="228"/>
      <c r="F12" s="228"/>
      <c r="G12" s="228"/>
      <c r="H12" s="228"/>
      <c r="I12" s="228"/>
      <c r="J12" s="228"/>
      <c r="K12" s="228"/>
      <c r="L12" s="228"/>
      <c r="M12" s="228"/>
      <c r="N12" s="228"/>
      <c r="O12" s="228"/>
      <c r="P12" s="228"/>
      <c r="Q12" s="228"/>
      <c r="R12" s="228"/>
      <c r="S12" s="228"/>
      <c r="T12" s="228"/>
      <c r="U12" s="228"/>
      <c r="V12" s="228"/>
      <c r="W12" s="228"/>
      <c r="X12" s="159"/>
      <c r="Y12" s="159"/>
      <c r="Z12" s="159"/>
      <c r="AA12" s="159"/>
    </row>
    <row r="13" spans="1:45" x14ac:dyDescent="0.25">
      <c r="A13" s="223" t="s">
        <v>68</v>
      </c>
      <c r="B13" s="223"/>
      <c r="C13" s="223"/>
      <c r="D13" s="223"/>
      <c r="E13" s="223"/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23"/>
      <c r="U13" s="223"/>
      <c r="V13" s="223"/>
      <c r="W13" s="223"/>
      <c r="X13" s="21"/>
      <c r="Y13" s="21"/>
      <c r="Z13" s="21"/>
      <c r="AA13" s="21"/>
    </row>
    <row r="14" spans="1:45" ht="15.75" customHeight="1" x14ac:dyDescent="0.25">
      <c r="A14" s="253"/>
      <c r="B14" s="253"/>
      <c r="C14" s="253"/>
      <c r="D14" s="253"/>
      <c r="E14" s="253"/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253"/>
      <c r="U14" s="253"/>
      <c r="V14" s="253"/>
      <c r="W14" s="253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9" t="s">
        <v>64</v>
      </c>
      <c r="B15" s="252" t="s">
        <v>19</v>
      </c>
      <c r="C15" s="252" t="s">
        <v>5</v>
      </c>
      <c r="D15" s="249" t="s">
        <v>823</v>
      </c>
      <c r="E15" s="248" t="s">
        <v>787</v>
      </c>
      <c r="F15" s="248"/>
      <c r="G15" s="248"/>
      <c r="H15" s="248"/>
      <c r="I15" s="248"/>
      <c r="J15" s="248"/>
      <c r="K15" s="248"/>
      <c r="L15" s="248"/>
      <c r="M15" s="248"/>
      <c r="N15" s="248"/>
      <c r="O15" s="248"/>
      <c r="P15" s="248"/>
      <c r="Q15" s="248"/>
      <c r="R15" s="248"/>
      <c r="S15" s="216" t="s">
        <v>155</v>
      </c>
      <c r="T15" s="216"/>
      <c r="U15" s="216"/>
      <c r="V15" s="216"/>
      <c r="W15" s="252" t="s">
        <v>7</v>
      </c>
      <c r="X15" s="161"/>
      <c r="Y15" s="161"/>
    </row>
    <row r="16" spans="1:45" ht="13.5" customHeight="1" x14ac:dyDescent="0.25">
      <c r="A16" s="250"/>
      <c r="B16" s="252"/>
      <c r="C16" s="252"/>
      <c r="D16" s="250"/>
      <c r="E16" s="248" t="s">
        <v>9</v>
      </c>
      <c r="F16" s="248"/>
      <c r="G16" s="248"/>
      <c r="H16" s="248"/>
      <c r="I16" s="248"/>
      <c r="J16" s="248"/>
      <c r="K16" s="248"/>
      <c r="L16" s="248" t="s">
        <v>10</v>
      </c>
      <c r="M16" s="248"/>
      <c r="N16" s="248"/>
      <c r="O16" s="248"/>
      <c r="P16" s="248"/>
      <c r="Q16" s="248"/>
      <c r="R16" s="248"/>
      <c r="S16" s="216"/>
      <c r="T16" s="216"/>
      <c r="U16" s="216"/>
      <c r="V16" s="216"/>
      <c r="W16" s="252"/>
      <c r="X16" s="161"/>
      <c r="Y16" s="161"/>
      <c r="Z16" s="161"/>
      <c r="AA16" s="161"/>
    </row>
    <row r="17" spans="1:27" ht="13.5" customHeight="1" x14ac:dyDescent="0.25">
      <c r="A17" s="250"/>
      <c r="B17" s="252"/>
      <c r="C17" s="252"/>
      <c r="D17" s="250"/>
      <c r="E17" s="248"/>
      <c r="F17" s="248"/>
      <c r="G17" s="248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  <c r="S17" s="216"/>
      <c r="T17" s="216"/>
      <c r="U17" s="216"/>
      <c r="V17" s="216"/>
      <c r="W17" s="252"/>
      <c r="X17" s="161"/>
      <c r="Y17" s="161"/>
      <c r="Z17" s="161"/>
      <c r="AA17" s="161"/>
    </row>
    <row r="18" spans="1:27" ht="43.5" customHeight="1" x14ac:dyDescent="0.25">
      <c r="A18" s="250"/>
      <c r="B18" s="252"/>
      <c r="C18" s="252"/>
      <c r="D18" s="250"/>
      <c r="E18" s="162" t="s">
        <v>22</v>
      </c>
      <c r="F18" s="248" t="s">
        <v>21</v>
      </c>
      <c r="G18" s="248"/>
      <c r="H18" s="248"/>
      <c r="I18" s="248"/>
      <c r="J18" s="248"/>
      <c r="K18" s="248"/>
      <c r="L18" s="162" t="s">
        <v>22</v>
      </c>
      <c r="M18" s="248" t="s">
        <v>21</v>
      </c>
      <c r="N18" s="248"/>
      <c r="O18" s="248"/>
      <c r="P18" s="248"/>
      <c r="Q18" s="248"/>
      <c r="R18" s="248"/>
      <c r="S18" s="210" t="s">
        <v>22</v>
      </c>
      <c r="T18" s="212"/>
      <c r="U18" s="210" t="s">
        <v>21</v>
      </c>
      <c r="V18" s="212"/>
      <c r="W18" s="252"/>
      <c r="X18" s="161"/>
      <c r="Y18" s="161"/>
      <c r="Z18" s="161"/>
      <c r="AA18" s="161"/>
    </row>
    <row r="19" spans="1:27" ht="71.25" customHeight="1" x14ac:dyDescent="0.25">
      <c r="A19" s="251"/>
      <c r="B19" s="252"/>
      <c r="C19" s="252"/>
      <c r="D19" s="251"/>
      <c r="E19" s="9" t="s">
        <v>822</v>
      </c>
      <c r="F19" s="9" t="s">
        <v>822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822</v>
      </c>
      <c r="M19" s="9" t="s">
        <v>822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824</v>
      </c>
      <c r="T19" s="163" t="s">
        <v>77</v>
      </c>
      <c r="U19" s="163" t="s">
        <v>824</v>
      </c>
      <c r="V19" s="163" t="s">
        <v>77</v>
      </c>
      <c r="W19" s="252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10" t="s">
        <v>80</v>
      </c>
      <c r="B22" s="211"/>
      <c r="C22" s="212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18"/>
      <c r="B24" s="218"/>
      <c r="C24" s="218"/>
      <c r="D24" s="218"/>
      <c r="E24" s="218"/>
      <c r="F24" s="218"/>
      <c r="G24" s="218"/>
      <c r="H24" s="218"/>
      <c r="I24" s="218"/>
      <c r="J24" s="218"/>
      <c r="K24" s="218"/>
      <c r="L24" s="218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57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796</v>
      </c>
      <c r="Z3" s="2"/>
      <c r="AB3" s="2"/>
    </row>
    <row r="4" spans="1:47" s="19" customFormat="1" ht="40.5" customHeight="1" x14ac:dyDescent="0.25">
      <c r="A4" s="257" t="s">
        <v>756</v>
      </c>
      <c r="B4" s="257"/>
      <c r="C4" s="257"/>
      <c r="D4" s="257"/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  <c r="P4" s="257"/>
      <c r="Q4" s="257"/>
      <c r="R4" s="257"/>
      <c r="S4" s="257"/>
      <c r="T4" s="257"/>
      <c r="U4" s="257"/>
      <c r="V4" s="257"/>
      <c r="W4" s="257"/>
      <c r="X4" s="257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31" t="s">
        <v>63</v>
      </c>
      <c r="B5" s="231"/>
      <c r="C5" s="231"/>
      <c r="D5" s="231"/>
      <c r="E5" s="231"/>
      <c r="F5" s="231"/>
      <c r="G5" s="231"/>
      <c r="H5" s="231"/>
      <c r="I5" s="231"/>
      <c r="J5" s="231"/>
      <c r="K5" s="231"/>
      <c r="L5" s="231"/>
      <c r="M5" s="231"/>
      <c r="N5" s="231"/>
      <c r="O5" s="231"/>
      <c r="P5" s="231"/>
      <c r="Q5" s="231"/>
      <c r="R5" s="231"/>
      <c r="S5" s="231"/>
      <c r="T5" s="231"/>
      <c r="U5" s="231"/>
      <c r="V5" s="231"/>
      <c r="W5" s="231"/>
      <c r="X5" s="231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31" t="s">
        <v>793</v>
      </c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231"/>
      <c r="R7" s="231"/>
      <c r="S7" s="231"/>
      <c r="T7" s="231"/>
      <c r="U7" s="231"/>
      <c r="V7" s="231"/>
      <c r="W7" s="231"/>
      <c r="X7" s="231"/>
      <c r="Y7" s="150"/>
      <c r="Z7" s="150"/>
      <c r="AA7" s="150"/>
      <c r="AB7" s="150"/>
      <c r="AC7" s="150"/>
      <c r="AD7" s="150"/>
      <c r="AE7" s="150"/>
    </row>
    <row r="8" spans="1:47" x14ac:dyDescent="0.25">
      <c r="A8" s="223" t="s">
        <v>66</v>
      </c>
      <c r="B8" s="223"/>
      <c r="C8" s="223"/>
      <c r="D8" s="223"/>
      <c r="E8" s="223"/>
      <c r="F8" s="223"/>
      <c r="G8" s="223"/>
      <c r="H8" s="223"/>
      <c r="I8" s="223"/>
      <c r="J8" s="223"/>
      <c r="K8" s="223"/>
      <c r="L8" s="223"/>
      <c r="M8" s="223"/>
      <c r="N8" s="223"/>
      <c r="O8" s="223"/>
      <c r="P8" s="223"/>
      <c r="Q8" s="223"/>
      <c r="R8" s="223"/>
      <c r="S8" s="223"/>
      <c r="T8" s="223"/>
      <c r="U8" s="223"/>
      <c r="V8" s="223"/>
      <c r="W8" s="223"/>
      <c r="X8" s="223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32" t="s">
        <v>20</v>
      </c>
      <c r="B10" s="232"/>
      <c r="C10" s="232"/>
      <c r="D10" s="232"/>
      <c r="E10" s="232"/>
      <c r="F10" s="232"/>
      <c r="G10" s="232"/>
      <c r="H10" s="232"/>
      <c r="I10" s="232"/>
      <c r="J10" s="232"/>
      <c r="K10" s="232"/>
      <c r="L10" s="232"/>
      <c r="M10" s="232"/>
      <c r="N10" s="232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28" t="s">
        <v>53</v>
      </c>
      <c r="B12" s="228"/>
      <c r="C12" s="228"/>
      <c r="D12" s="228"/>
      <c r="E12" s="228"/>
      <c r="F12" s="228"/>
      <c r="G12" s="228"/>
      <c r="H12" s="228"/>
      <c r="I12" s="228"/>
      <c r="J12" s="228"/>
      <c r="K12" s="228"/>
      <c r="L12" s="228"/>
      <c r="M12" s="228"/>
      <c r="N12" s="228"/>
      <c r="O12" s="228"/>
      <c r="P12" s="228"/>
      <c r="Q12" s="228"/>
      <c r="R12" s="228"/>
      <c r="S12" s="228"/>
      <c r="T12" s="228"/>
      <c r="U12" s="228"/>
      <c r="V12" s="228"/>
      <c r="W12" s="228"/>
      <c r="X12" s="228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23" t="s">
        <v>803</v>
      </c>
      <c r="B13" s="223"/>
      <c r="C13" s="223"/>
      <c r="D13" s="223"/>
      <c r="E13" s="223"/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23"/>
      <c r="U13" s="223"/>
      <c r="V13" s="223"/>
      <c r="W13" s="223"/>
      <c r="X13" s="223"/>
      <c r="Y13" s="21"/>
      <c r="Z13" s="21"/>
      <c r="AA13" s="21"/>
      <c r="AB13" s="21"/>
      <c r="AC13" s="21"/>
      <c r="AD13" s="21"/>
      <c r="AE13" s="21"/>
    </row>
    <row r="14" spans="1:47" x14ac:dyDescent="0.25">
      <c r="A14" s="261"/>
      <c r="B14" s="261"/>
      <c r="C14" s="261"/>
      <c r="D14" s="261"/>
      <c r="E14" s="261"/>
      <c r="F14" s="261"/>
      <c r="G14" s="261"/>
      <c r="H14" s="261"/>
      <c r="I14" s="261"/>
      <c r="J14" s="261"/>
      <c r="K14" s="261"/>
      <c r="L14" s="261"/>
      <c r="M14" s="261"/>
      <c r="N14" s="261"/>
      <c r="O14" s="261"/>
      <c r="P14" s="261"/>
      <c r="Q14" s="261"/>
      <c r="R14" s="261"/>
      <c r="S14" s="261"/>
      <c r="T14" s="261"/>
      <c r="U14" s="261"/>
      <c r="V14" s="261"/>
      <c r="W14" s="261"/>
      <c r="X14" s="261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9" t="s">
        <v>64</v>
      </c>
      <c r="B15" s="252" t="s">
        <v>19</v>
      </c>
      <c r="C15" s="252" t="s">
        <v>5</v>
      </c>
      <c r="D15" s="263" t="s">
        <v>81</v>
      </c>
      <c r="E15" s="269" t="s">
        <v>788</v>
      </c>
      <c r="F15" s="270"/>
      <c r="G15" s="270"/>
      <c r="H15" s="270"/>
      <c r="I15" s="270"/>
      <c r="J15" s="270"/>
      <c r="K15" s="270"/>
      <c r="L15" s="270"/>
      <c r="M15" s="270"/>
      <c r="N15" s="270"/>
      <c r="O15" s="270"/>
      <c r="P15" s="271"/>
      <c r="Q15" s="269" t="s">
        <v>156</v>
      </c>
      <c r="R15" s="270"/>
      <c r="S15" s="270"/>
      <c r="T15" s="270"/>
      <c r="U15" s="271"/>
      <c r="V15" s="262" t="s">
        <v>7</v>
      </c>
      <c r="W15" s="262"/>
      <c r="X15" s="262"/>
    </row>
    <row r="16" spans="1:47" ht="22.5" customHeight="1" x14ac:dyDescent="0.25">
      <c r="A16" s="250"/>
      <c r="B16" s="252"/>
      <c r="C16" s="252"/>
      <c r="D16" s="264"/>
      <c r="E16" s="272"/>
      <c r="F16" s="273"/>
      <c r="G16" s="273"/>
      <c r="H16" s="273"/>
      <c r="I16" s="273"/>
      <c r="J16" s="273"/>
      <c r="K16" s="273"/>
      <c r="L16" s="273"/>
      <c r="M16" s="273"/>
      <c r="N16" s="273"/>
      <c r="O16" s="273"/>
      <c r="P16" s="274"/>
      <c r="Q16" s="275"/>
      <c r="R16" s="276"/>
      <c r="S16" s="276"/>
      <c r="T16" s="276"/>
      <c r="U16" s="277"/>
      <c r="V16" s="262"/>
      <c r="W16" s="262"/>
      <c r="X16" s="262"/>
    </row>
    <row r="17" spans="1:33" ht="24" customHeight="1" x14ac:dyDescent="0.25">
      <c r="A17" s="250"/>
      <c r="B17" s="252"/>
      <c r="C17" s="252"/>
      <c r="D17" s="264"/>
      <c r="E17" s="248" t="s">
        <v>9</v>
      </c>
      <c r="F17" s="248"/>
      <c r="G17" s="248"/>
      <c r="H17" s="248"/>
      <c r="I17" s="248"/>
      <c r="J17" s="248"/>
      <c r="K17" s="266" t="s">
        <v>10</v>
      </c>
      <c r="L17" s="267"/>
      <c r="M17" s="267"/>
      <c r="N17" s="267"/>
      <c r="O17" s="267"/>
      <c r="P17" s="268"/>
      <c r="Q17" s="272"/>
      <c r="R17" s="273"/>
      <c r="S17" s="273"/>
      <c r="T17" s="273"/>
      <c r="U17" s="274"/>
      <c r="V17" s="262"/>
      <c r="W17" s="262"/>
      <c r="X17" s="262"/>
    </row>
    <row r="18" spans="1:33" ht="75.75" customHeight="1" x14ac:dyDescent="0.25">
      <c r="A18" s="251"/>
      <c r="B18" s="252"/>
      <c r="C18" s="252"/>
      <c r="D18" s="265"/>
      <c r="E18" s="131" t="s">
        <v>61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61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262"/>
      <c r="W18" s="262"/>
      <c r="X18" s="262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9">
        <f t="shared" si="0"/>
        <v>22</v>
      </c>
      <c r="W19" s="259"/>
      <c r="X19" s="259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54"/>
      <c r="W20" s="255"/>
      <c r="X20" s="256"/>
    </row>
    <row r="21" spans="1:33" s="1" customFormat="1" x14ac:dyDescent="0.25">
      <c r="A21" s="278" t="s">
        <v>80</v>
      </c>
      <c r="B21" s="279"/>
      <c r="C21" s="280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60"/>
      <c r="W21" s="260"/>
      <c r="X21" s="260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8" t="s">
        <v>76</v>
      </c>
      <c r="B22" s="258"/>
      <c r="C22" s="258"/>
      <c r="D22" s="258"/>
      <c r="E22" s="258"/>
      <c r="F22" s="258"/>
      <c r="G22" s="258"/>
      <c r="H22" s="258"/>
      <c r="I22" s="258"/>
      <c r="J22" s="258"/>
      <c r="K22" s="258"/>
      <c r="L22" s="258"/>
      <c r="M22" s="258"/>
      <c r="N22" s="258"/>
      <c r="O22" s="258"/>
      <c r="P22" s="258"/>
      <c r="Q22" s="258"/>
      <c r="R22" s="258"/>
      <c r="S22" s="258"/>
      <c r="T22" s="258"/>
      <c r="U22" s="258"/>
      <c r="V22" s="258"/>
      <c r="W22" s="258"/>
      <c r="X22" s="258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58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796</v>
      </c>
      <c r="AC3" s="2"/>
      <c r="AE3" s="2"/>
    </row>
    <row r="4" spans="1:36" s="19" customFormat="1" ht="18.75" x14ac:dyDescent="0.25">
      <c r="A4" s="257" t="s">
        <v>157</v>
      </c>
      <c r="B4" s="257"/>
      <c r="C4" s="257"/>
      <c r="D4" s="257"/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  <c r="P4" s="257"/>
      <c r="Q4" s="257"/>
      <c r="R4" s="257"/>
      <c r="S4" s="257"/>
      <c r="T4" s="257"/>
      <c r="U4" s="257"/>
      <c r="V4" s="257"/>
      <c r="W4" s="257"/>
      <c r="X4" s="257"/>
      <c r="Y4" s="257"/>
      <c r="Z4" s="257"/>
      <c r="AA4" s="257"/>
      <c r="AB4" s="170"/>
      <c r="AC4" s="170"/>
      <c r="AD4" s="170"/>
      <c r="AE4" s="170"/>
      <c r="AF4" s="170"/>
    </row>
    <row r="5" spans="1:36" ht="18.75" x14ac:dyDescent="0.3">
      <c r="A5" s="231" t="s">
        <v>63</v>
      </c>
      <c r="B5" s="231"/>
      <c r="C5" s="231"/>
      <c r="D5" s="231"/>
      <c r="E5" s="231"/>
      <c r="F5" s="231"/>
      <c r="G5" s="231"/>
      <c r="H5" s="231"/>
      <c r="I5" s="231"/>
      <c r="J5" s="231"/>
      <c r="K5" s="231"/>
      <c r="L5" s="231"/>
      <c r="M5" s="231"/>
      <c r="N5" s="231"/>
      <c r="O5" s="231"/>
      <c r="P5" s="231"/>
      <c r="Q5" s="231"/>
      <c r="R5" s="231"/>
      <c r="S5" s="231"/>
      <c r="T5" s="231"/>
      <c r="U5" s="231"/>
      <c r="V5" s="231"/>
      <c r="W5" s="231"/>
      <c r="X5" s="231"/>
      <c r="Y5" s="231"/>
      <c r="Z5" s="231"/>
      <c r="AA5" s="231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31" t="s">
        <v>793</v>
      </c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231"/>
      <c r="R7" s="231"/>
      <c r="S7" s="231"/>
      <c r="T7" s="231"/>
      <c r="U7" s="231"/>
      <c r="V7" s="231"/>
      <c r="W7" s="231"/>
      <c r="X7" s="231"/>
      <c r="Y7" s="231"/>
      <c r="Z7" s="231"/>
      <c r="AA7" s="231"/>
      <c r="AB7" s="150"/>
      <c r="AC7" s="150"/>
      <c r="AD7" s="150"/>
      <c r="AE7" s="150"/>
      <c r="AF7" s="150"/>
    </row>
    <row r="8" spans="1:36" x14ac:dyDescent="0.25">
      <c r="A8" s="281" t="s">
        <v>66</v>
      </c>
      <c r="B8" s="281"/>
      <c r="C8" s="281"/>
      <c r="D8" s="281"/>
      <c r="E8" s="281"/>
      <c r="F8" s="281"/>
      <c r="G8" s="281"/>
      <c r="H8" s="281"/>
      <c r="I8" s="281"/>
      <c r="J8" s="281"/>
      <c r="K8" s="281"/>
      <c r="L8" s="281"/>
      <c r="M8" s="281"/>
      <c r="N8" s="281"/>
      <c r="O8" s="281"/>
      <c r="P8" s="281"/>
      <c r="Q8" s="281"/>
      <c r="R8" s="281"/>
      <c r="S8" s="281"/>
      <c r="T8" s="281"/>
      <c r="U8" s="281"/>
      <c r="V8" s="281"/>
      <c r="W8" s="281"/>
      <c r="X8" s="281"/>
      <c r="Y8" s="281"/>
      <c r="Z8" s="281"/>
      <c r="AA8" s="281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32" t="s">
        <v>20</v>
      </c>
      <c r="B10" s="232"/>
      <c r="C10" s="232"/>
      <c r="D10" s="232"/>
      <c r="E10" s="232"/>
      <c r="F10" s="232"/>
      <c r="G10" s="232"/>
      <c r="H10" s="232"/>
      <c r="I10" s="232"/>
      <c r="J10" s="232"/>
      <c r="K10" s="232"/>
      <c r="L10" s="232"/>
      <c r="M10" s="232"/>
      <c r="N10" s="232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28" t="s">
        <v>53</v>
      </c>
      <c r="B12" s="228"/>
      <c r="C12" s="228"/>
      <c r="D12" s="228"/>
      <c r="E12" s="228"/>
      <c r="F12" s="228"/>
      <c r="G12" s="228"/>
      <c r="H12" s="228"/>
      <c r="I12" s="228"/>
      <c r="J12" s="228"/>
      <c r="K12" s="228"/>
      <c r="L12" s="228"/>
      <c r="M12" s="228"/>
      <c r="N12" s="228"/>
      <c r="O12" s="228"/>
      <c r="P12" s="228"/>
      <c r="Q12" s="228"/>
      <c r="R12" s="228"/>
      <c r="S12" s="228"/>
      <c r="T12" s="228"/>
      <c r="U12" s="228"/>
      <c r="V12" s="228"/>
      <c r="W12" s="228"/>
      <c r="X12" s="228"/>
      <c r="Y12" s="228"/>
      <c r="Z12" s="228"/>
      <c r="AA12" s="228"/>
      <c r="AB12" s="15"/>
      <c r="AC12" s="159"/>
      <c r="AD12" s="159"/>
      <c r="AE12" s="159"/>
      <c r="AF12" s="159"/>
    </row>
    <row r="13" spans="1:36" x14ac:dyDescent="0.25">
      <c r="A13" s="223" t="s">
        <v>804</v>
      </c>
      <c r="B13" s="223"/>
      <c r="C13" s="223"/>
      <c r="D13" s="223"/>
      <c r="E13" s="223"/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23"/>
      <c r="U13" s="223"/>
      <c r="V13" s="223"/>
      <c r="W13" s="223"/>
      <c r="X13" s="223"/>
      <c r="Y13" s="223"/>
      <c r="Z13" s="223"/>
      <c r="AA13" s="223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9" t="s">
        <v>64</v>
      </c>
      <c r="B15" s="252" t="s">
        <v>19</v>
      </c>
      <c r="C15" s="252" t="s">
        <v>5</v>
      </c>
      <c r="D15" s="249" t="s">
        <v>81</v>
      </c>
      <c r="E15" s="248" t="s">
        <v>69</v>
      </c>
      <c r="F15" s="248"/>
      <c r="G15" s="248"/>
      <c r="H15" s="248"/>
      <c r="I15" s="248"/>
      <c r="J15" s="248"/>
      <c r="K15" s="248"/>
      <c r="L15" s="248"/>
      <c r="M15" s="248"/>
      <c r="N15" s="248"/>
      <c r="O15" s="248"/>
      <c r="P15" s="248"/>
      <c r="Q15" s="248"/>
      <c r="R15" s="248"/>
      <c r="S15" s="248"/>
      <c r="T15" s="269" t="s">
        <v>156</v>
      </c>
      <c r="U15" s="270"/>
      <c r="V15" s="270"/>
      <c r="W15" s="270"/>
      <c r="X15" s="270"/>
      <c r="Y15" s="270"/>
      <c r="Z15" s="271"/>
      <c r="AA15" s="262" t="s">
        <v>7</v>
      </c>
    </row>
    <row r="16" spans="1:36" ht="26.25" customHeight="1" x14ac:dyDescent="0.25">
      <c r="A16" s="250"/>
      <c r="B16" s="252"/>
      <c r="C16" s="252"/>
      <c r="D16" s="250"/>
      <c r="E16" s="248"/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/>
      <c r="Q16" s="248"/>
      <c r="R16" s="248"/>
      <c r="S16" s="248"/>
      <c r="T16" s="275"/>
      <c r="U16" s="276"/>
      <c r="V16" s="276"/>
      <c r="W16" s="276"/>
      <c r="X16" s="276"/>
      <c r="Y16" s="276"/>
      <c r="Z16" s="277"/>
      <c r="AA16" s="262"/>
    </row>
    <row r="17" spans="1:33" ht="30" customHeight="1" x14ac:dyDescent="0.25">
      <c r="A17" s="250"/>
      <c r="B17" s="252"/>
      <c r="C17" s="252"/>
      <c r="D17" s="250"/>
      <c r="E17" s="248" t="s">
        <v>9</v>
      </c>
      <c r="F17" s="248"/>
      <c r="G17" s="248"/>
      <c r="H17" s="248"/>
      <c r="I17" s="248"/>
      <c r="J17" s="248"/>
      <c r="K17" s="248"/>
      <c r="L17" s="248" t="s">
        <v>10</v>
      </c>
      <c r="M17" s="248"/>
      <c r="N17" s="248"/>
      <c r="O17" s="248"/>
      <c r="P17" s="248"/>
      <c r="Q17" s="248"/>
      <c r="R17" s="248"/>
      <c r="S17" s="248"/>
      <c r="T17" s="272"/>
      <c r="U17" s="273"/>
      <c r="V17" s="273"/>
      <c r="W17" s="273"/>
      <c r="X17" s="273"/>
      <c r="Y17" s="273"/>
      <c r="Z17" s="274"/>
      <c r="AA17" s="262"/>
    </row>
    <row r="18" spans="1:33" ht="96" customHeight="1" x14ac:dyDescent="0.25">
      <c r="A18" s="251"/>
      <c r="B18" s="252"/>
      <c r="C18" s="252"/>
      <c r="D18" s="251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159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62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10" t="s">
        <v>80</v>
      </c>
      <c r="B21" s="211"/>
      <c r="C21" s="212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8" t="s">
        <v>76</v>
      </c>
      <c r="B22" s="258"/>
      <c r="C22" s="258"/>
      <c r="D22" s="258"/>
      <c r="E22" s="258"/>
      <c r="F22" s="258"/>
      <c r="G22" s="258"/>
      <c r="H22" s="258"/>
      <c r="I22" s="258"/>
      <c r="J22" s="258"/>
      <c r="K22" s="258"/>
      <c r="L22" s="258"/>
      <c r="M22" s="258"/>
      <c r="N22" s="258"/>
      <c r="O22" s="258"/>
      <c r="P22" s="258"/>
      <c r="Q22" s="258"/>
      <c r="R22" s="258"/>
      <c r="S22" s="258"/>
      <c r="T22" s="258"/>
      <c r="U22" s="258"/>
      <c r="V22" s="258"/>
      <c r="W22" s="258"/>
      <c r="X22" s="258"/>
      <c r="Y22" s="258"/>
      <c r="Z22" s="258"/>
      <c r="AA22" s="258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59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796</v>
      </c>
      <c r="X3" s="2"/>
      <c r="AC3" s="2"/>
    </row>
    <row r="4" spans="1:34" s="19" customFormat="1" ht="18.75" customHeight="1" x14ac:dyDescent="0.25">
      <c r="A4" s="257" t="s">
        <v>792</v>
      </c>
      <c r="B4" s="257"/>
      <c r="C4" s="257"/>
      <c r="D4" s="257"/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  <c r="P4" s="257"/>
      <c r="Q4" s="257"/>
      <c r="R4" s="257"/>
      <c r="S4" s="257"/>
      <c r="T4" s="257"/>
      <c r="U4" s="257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31" t="s">
        <v>63</v>
      </c>
      <c r="B5" s="231"/>
      <c r="C5" s="231"/>
      <c r="D5" s="231"/>
      <c r="E5" s="231"/>
      <c r="F5" s="231"/>
      <c r="G5" s="231"/>
      <c r="H5" s="231"/>
      <c r="I5" s="231"/>
      <c r="J5" s="231"/>
      <c r="K5" s="231"/>
      <c r="L5" s="231"/>
      <c r="M5" s="231"/>
      <c r="N5" s="231"/>
      <c r="O5" s="231"/>
      <c r="P5" s="231"/>
      <c r="Q5" s="231"/>
      <c r="R5" s="231"/>
      <c r="S5" s="231"/>
      <c r="T5" s="231"/>
      <c r="U5" s="231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31" t="s">
        <v>793</v>
      </c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231"/>
      <c r="R7" s="231"/>
      <c r="S7" s="231"/>
      <c r="T7" s="231"/>
      <c r="U7" s="231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81" t="s">
        <v>71</v>
      </c>
      <c r="B8" s="281"/>
      <c r="C8" s="281"/>
      <c r="D8" s="281"/>
      <c r="E8" s="281"/>
      <c r="F8" s="281"/>
      <c r="G8" s="281"/>
      <c r="H8" s="281"/>
      <c r="I8" s="281"/>
      <c r="J8" s="281"/>
      <c r="K8" s="281"/>
      <c r="L8" s="281"/>
      <c r="M8" s="281"/>
      <c r="N8" s="281"/>
      <c r="O8" s="281"/>
      <c r="P8" s="281"/>
      <c r="Q8" s="281"/>
      <c r="R8" s="281"/>
      <c r="S8" s="281"/>
      <c r="T8" s="281"/>
      <c r="U8" s="281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32" t="s">
        <v>20</v>
      </c>
      <c r="B10" s="232"/>
      <c r="C10" s="232"/>
      <c r="D10" s="232"/>
      <c r="E10" s="232"/>
      <c r="F10" s="232"/>
      <c r="G10" s="232"/>
      <c r="H10" s="232"/>
      <c r="I10" s="232"/>
      <c r="J10" s="232"/>
      <c r="K10" s="232"/>
      <c r="L10" s="232"/>
      <c r="M10" s="232"/>
      <c r="N10" s="232"/>
      <c r="O10" s="232"/>
      <c r="P10" s="232"/>
      <c r="Q10" s="232"/>
      <c r="R10" s="232"/>
      <c r="S10" s="232"/>
      <c r="T10" s="232"/>
      <c r="U10" s="232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23" t="s">
        <v>805</v>
      </c>
      <c r="B13" s="223"/>
      <c r="C13" s="223"/>
      <c r="D13" s="223"/>
      <c r="E13" s="223"/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23"/>
      <c r="U13" s="223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53"/>
      <c r="B15" s="253"/>
      <c r="C15" s="253"/>
      <c r="D15" s="253"/>
      <c r="E15" s="253"/>
      <c r="F15" s="253"/>
      <c r="G15" s="253"/>
      <c r="H15" s="253"/>
      <c r="I15" s="253"/>
      <c r="J15" s="253"/>
      <c r="K15" s="253"/>
      <c r="L15" s="253"/>
      <c r="M15" s="253"/>
      <c r="N15" s="253"/>
      <c r="O15" s="253"/>
      <c r="P15" s="253"/>
      <c r="Q15" s="253"/>
      <c r="R15" s="253"/>
      <c r="S15" s="253"/>
      <c r="T15" s="253"/>
      <c r="U15" s="253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9" t="s">
        <v>64</v>
      </c>
      <c r="B16" s="252" t="s">
        <v>19</v>
      </c>
      <c r="C16" s="252" t="s">
        <v>5</v>
      </c>
      <c r="D16" s="249" t="s">
        <v>62</v>
      </c>
      <c r="E16" s="252" t="s">
        <v>78</v>
      </c>
      <c r="F16" s="252"/>
      <c r="G16" s="252"/>
      <c r="H16" s="252"/>
      <c r="I16" s="252"/>
      <c r="J16" s="252"/>
      <c r="K16" s="252"/>
      <c r="L16" s="252"/>
      <c r="M16" s="252"/>
      <c r="N16" s="252"/>
      <c r="O16" s="252"/>
      <c r="P16" s="252" t="s">
        <v>156</v>
      </c>
      <c r="Q16" s="252"/>
      <c r="R16" s="252"/>
      <c r="S16" s="252"/>
      <c r="T16" s="252"/>
      <c r="U16" s="252" t="s">
        <v>7</v>
      </c>
      <c r="V16" s="161"/>
    </row>
    <row r="17" spans="1:31" x14ac:dyDescent="0.25">
      <c r="A17" s="250"/>
      <c r="B17" s="252"/>
      <c r="C17" s="252"/>
      <c r="D17" s="250"/>
      <c r="E17" s="252"/>
      <c r="F17" s="252"/>
      <c r="G17" s="252"/>
      <c r="H17" s="252"/>
      <c r="I17" s="252"/>
      <c r="J17" s="252"/>
      <c r="K17" s="252"/>
      <c r="L17" s="252"/>
      <c r="M17" s="252"/>
      <c r="N17" s="252"/>
      <c r="O17" s="252"/>
      <c r="P17" s="252"/>
      <c r="Q17" s="252"/>
      <c r="R17" s="252"/>
      <c r="S17" s="252"/>
      <c r="T17" s="252"/>
      <c r="U17" s="252"/>
      <c r="V17" s="161"/>
    </row>
    <row r="18" spans="1:31" ht="27.75" customHeight="1" x14ac:dyDescent="0.25">
      <c r="A18" s="250"/>
      <c r="B18" s="252"/>
      <c r="C18" s="252"/>
      <c r="D18" s="250"/>
      <c r="E18" s="248" t="s">
        <v>9</v>
      </c>
      <c r="F18" s="248"/>
      <c r="G18" s="248"/>
      <c r="H18" s="248"/>
      <c r="I18" s="248"/>
      <c r="J18" s="248" t="s">
        <v>10</v>
      </c>
      <c r="K18" s="248"/>
      <c r="L18" s="248"/>
      <c r="M18" s="248"/>
      <c r="N18" s="248"/>
      <c r="O18" s="248"/>
      <c r="P18" s="252"/>
      <c r="Q18" s="252"/>
      <c r="R18" s="252"/>
      <c r="S18" s="252"/>
      <c r="T18" s="252"/>
      <c r="U18" s="252"/>
    </row>
    <row r="19" spans="1:31" ht="81.75" customHeight="1" x14ac:dyDescent="0.25">
      <c r="A19" s="251"/>
      <c r="B19" s="252"/>
      <c r="C19" s="252"/>
      <c r="D19" s="251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160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252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10" t="s">
        <v>80</v>
      </c>
      <c r="B22" s="211"/>
      <c r="C22" s="212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763</v>
      </c>
    </row>
    <row r="2" spans="1:45" ht="18.75" x14ac:dyDescent="0.3">
      <c r="J2" s="178"/>
      <c r="K2" s="281"/>
      <c r="L2" s="281"/>
      <c r="M2" s="281"/>
      <c r="N2" s="281"/>
      <c r="O2" s="178"/>
      <c r="AS2" s="25" t="s">
        <v>0</v>
      </c>
    </row>
    <row r="3" spans="1:45" ht="18.75" x14ac:dyDescent="0.3">
      <c r="AS3" s="25" t="s">
        <v>796</v>
      </c>
    </row>
    <row r="4" spans="1:45" s="5" customFormat="1" ht="18.75" x14ac:dyDescent="0.3">
      <c r="A4" s="219" t="s">
        <v>789</v>
      </c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19"/>
      <c r="T4" s="219"/>
      <c r="U4" s="219"/>
      <c r="V4" s="219"/>
      <c r="W4" s="219"/>
      <c r="X4" s="219"/>
      <c r="Y4" s="219"/>
      <c r="Z4" s="219"/>
      <c r="AA4" s="219"/>
      <c r="AB4" s="219"/>
      <c r="AC4" s="219"/>
      <c r="AD4" s="219"/>
      <c r="AE4" s="219"/>
      <c r="AF4" s="219"/>
      <c r="AG4" s="219"/>
      <c r="AH4" s="219"/>
      <c r="AI4" s="219"/>
      <c r="AJ4" s="219"/>
      <c r="AK4" s="219"/>
      <c r="AL4" s="219"/>
      <c r="AM4" s="219"/>
      <c r="AN4" s="219"/>
      <c r="AO4" s="219"/>
      <c r="AP4" s="219"/>
      <c r="AQ4" s="219"/>
      <c r="AR4" s="219"/>
      <c r="AS4" s="219"/>
    </row>
    <row r="5" spans="1:45" s="5" customFormat="1" ht="18.75" customHeight="1" x14ac:dyDescent="0.3">
      <c r="A5" s="231" t="s">
        <v>63</v>
      </c>
      <c r="B5" s="231"/>
      <c r="C5" s="231"/>
      <c r="D5" s="231"/>
      <c r="E5" s="231"/>
      <c r="F5" s="231"/>
      <c r="G5" s="231"/>
      <c r="H5" s="231"/>
      <c r="I5" s="231"/>
      <c r="J5" s="231"/>
      <c r="K5" s="231"/>
      <c r="L5" s="231"/>
      <c r="M5" s="231"/>
      <c r="N5" s="231"/>
      <c r="O5" s="231"/>
      <c r="P5" s="231"/>
      <c r="Q5" s="231"/>
      <c r="R5" s="231"/>
      <c r="S5" s="231"/>
      <c r="T5" s="231"/>
      <c r="U5" s="231"/>
      <c r="V5" s="231"/>
      <c r="W5" s="231"/>
      <c r="X5" s="231"/>
      <c r="Y5" s="231"/>
      <c r="Z5" s="231"/>
      <c r="AA5" s="231"/>
      <c r="AB5" s="231"/>
      <c r="AC5" s="231"/>
      <c r="AD5" s="231"/>
      <c r="AE5" s="231"/>
      <c r="AF5" s="231"/>
      <c r="AG5" s="231"/>
      <c r="AH5" s="231"/>
      <c r="AI5" s="231"/>
      <c r="AJ5" s="231"/>
      <c r="AK5" s="231"/>
      <c r="AL5" s="231"/>
      <c r="AM5" s="231"/>
      <c r="AN5" s="231"/>
      <c r="AO5" s="231"/>
      <c r="AP5" s="231"/>
      <c r="AQ5" s="231"/>
      <c r="AR5" s="231"/>
      <c r="AS5" s="231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31" t="s">
        <v>800</v>
      </c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231"/>
      <c r="R7" s="231"/>
      <c r="S7" s="231"/>
      <c r="T7" s="231"/>
      <c r="U7" s="231"/>
      <c r="V7" s="231"/>
      <c r="W7" s="231"/>
      <c r="X7" s="231"/>
      <c r="Y7" s="231"/>
      <c r="Z7" s="231"/>
      <c r="AA7" s="231"/>
      <c r="AB7" s="231"/>
      <c r="AC7" s="231"/>
      <c r="AD7" s="231"/>
      <c r="AE7" s="231"/>
      <c r="AF7" s="231"/>
      <c r="AG7" s="231"/>
      <c r="AH7" s="231"/>
      <c r="AI7" s="231"/>
      <c r="AJ7" s="231"/>
      <c r="AK7" s="231"/>
      <c r="AL7" s="231"/>
      <c r="AM7" s="231"/>
      <c r="AN7" s="231"/>
      <c r="AO7" s="231"/>
      <c r="AP7" s="231"/>
      <c r="AQ7" s="231"/>
      <c r="AR7" s="231"/>
      <c r="AS7" s="231"/>
    </row>
    <row r="8" spans="1:45" s="5" customFormat="1" ht="15.75" x14ac:dyDescent="0.25">
      <c r="A8" s="223" t="s">
        <v>807</v>
      </c>
      <c r="B8" s="223"/>
      <c r="C8" s="223"/>
      <c r="D8" s="223"/>
      <c r="E8" s="223"/>
      <c r="F8" s="223"/>
      <c r="G8" s="223"/>
      <c r="H8" s="223"/>
      <c r="I8" s="223"/>
      <c r="J8" s="223"/>
      <c r="K8" s="223"/>
      <c r="L8" s="223"/>
      <c r="M8" s="223"/>
      <c r="N8" s="223"/>
      <c r="O8" s="223"/>
      <c r="P8" s="223"/>
      <c r="Q8" s="223"/>
      <c r="R8" s="223"/>
      <c r="S8" s="223"/>
      <c r="T8" s="223"/>
      <c r="U8" s="223"/>
      <c r="V8" s="223"/>
      <c r="W8" s="223"/>
      <c r="X8" s="223"/>
      <c r="Y8" s="223"/>
      <c r="Z8" s="223"/>
      <c r="AA8" s="223"/>
      <c r="AB8" s="223"/>
      <c r="AC8" s="223"/>
      <c r="AD8" s="223"/>
      <c r="AE8" s="223"/>
      <c r="AF8" s="223"/>
      <c r="AG8" s="223"/>
      <c r="AH8" s="223"/>
      <c r="AI8" s="223"/>
      <c r="AJ8" s="223"/>
      <c r="AK8" s="223"/>
      <c r="AL8" s="223"/>
      <c r="AM8" s="223"/>
      <c r="AN8" s="223"/>
      <c r="AO8" s="223"/>
      <c r="AP8" s="223"/>
      <c r="AQ8" s="223"/>
      <c r="AR8" s="223"/>
      <c r="AS8" s="223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32" t="s">
        <v>20</v>
      </c>
      <c r="B10" s="232"/>
      <c r="C10" s="232"/>
      <c r="D10" s="232"/>
      <c r="E10" s="232"/>
      <c r="F10" s="232"/>
      <c r="G10" s="232"/>
      <c r="H10" s="232"/>
      <c r="I10" s="232"/>
      <c r="J10" s="232"/>
      <c r="K10" s="232"/>
      <c r="L10" s="232"/>
      <c r="M10" s="232"/>
      <c r="N10" s="232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  <c r="AE10" s="232"/>
      <c r="AF10" s="232"/>
      <c r="AG10" s="232"/>
      <c r="AH10" s="232"/>
      <c r="AI10" s="232"/>
      <c r="AJ10" s="232"/>
      <c r="AK10" s="232"/>
      <c r="AL10" s="232"/>
      <c r="AM10" s="232"/>
      <c r="AN10" s="232"/>
      <c r="AO10" s="232"/>
      <c r="AP10" s="232"/>
      <c r="AQ10" s="232"/>
      <c r="AR10" s="232"/>
      <c r="AS10" s="232"/>
    </row>
    <row r="11" spans="1:45" s="5" customFormat="1" ht="18.75" x14ac:dyDescent="0.3">
      <c r="AA11" s="25"/>
    </row>
    <row r="12" spans="1:45" s="5" customFormat="1" ht="18.75" x14ac:dyDescent="0.25">
      <c r="A12" s="228" t="s">
        <v>53</v>
      </c>
      <c r="B12" s="228"/>
      <c r="C12" s="228"/>
      <c r="D12" s="228"/>
      <c r="E12" s="228"/>
      <c r="F12" s="228"/>
      <c r="G12" s="228"/>
      <c r="H12" s="228"/>
      <c r="I12" s="228"/>
      <c r="J12" s="228"/>
      <c r="K12" s="228"/>
      <c r="L12" s="228"/>
      <c r="M12" s="228"/>
      <c r="N12" s="228"/>
      <c r="O12" s="228"/>
      <c r="P12" s="228"/>
      <c r="Q12" s="228"/>
      <c r="R12" s="228"/>
      <c r="S12" s="228"/>
      <c r="T12" s="228"/>
      <c r="U12" s="228"/>
      <c r="V12" s="228"/>
      <c r="W12" s="228"/>
      <c r="X12" s="228"/>
      <c r="Y12" s="228"/>
      <c r="Z12" s="228"/>
      <c r="AA12" s="228"/>
      <c r="AB12" s="228"/>
      <c r="AC12" s="228"/>
      <c r="AD12" s="228"/>
      <c r="AE12" s="228"/>
      <c r="AF12" s="228"/>
      <c r="AG12" s="228"/>
      <c r="AH12" s="228"/>
      <c r="AI12" s="228"/>
      <c r="AJ12" s="228"/>
      <c r="AK12" s="228"/>
      <c r="AL12" s="228"/>
      <c r="AM12" s="228"/>
      <c r="AN12" s="228"/>
      <c r="AO12" s="228"/>
      <c r="AP12" s="228"/>
      <c r="AQ12" s="228"/>
      <c r="AR12" s="228"/>
      <c r="AS12" s="228"/>
    </row>
    <row r="13" spans="1:45" s="5" customFormat="1" ht="15.75" x14ac:dyDescent="0.25">
      <c r="A13" s="223" t="s">
        <v>806</v>
      </c>
      <c r="B13" s="223"/>
      <c r="C13" s="223"/>
      <c r="D13" s="223"/>
      <c r="E13" s="223"/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23"/>
      <c r="U13" s="223"/>
      <c r="V13" s="223"/>
      <c r="W13" s="223"/>
      <c r="X13" s="223"/>
      <c r="Y13" s="223"/>
      <c r="Z13" s="223"/>
      <c r="AA13" s="223"/>
      <c r="AB13" s="223"/>
      <c r="AC13" s="223"/>
      <c r="AD13" s="223"/>
      <c r="AE13" s="223"/>
      <c r="AF13" s="223"/>
      <c r="AG13" s="223"/>
      <c r="AH13" s="223"/>
      <c r="AI13" s="223"/>
      <c r="AJ13" s="223"/>
      <c r="AK13" s="223"/>
      <c r="AL13" s="223"/>
      <c r="AM13" s="223"/>
      <c r="AN13" s="223"/>
      <c r="AO13" s="223"/>
      <c r="AP13" s="223"/>
      <c r="AQ13" s="223"/>
      <c r="AR13" s="223"/>
      <c r="AS13" s="223"/>
    </row>
    <row r="14" spans="1:45" ht="15.75" customHeight="1" x14ac:dyDescent="0.2">
      <c r="A14" s="282"/>
      <c r="B14" s="282"/>
      <c r="C14" s="282"/>
      <c r="D14" s="282"/>
      <c r="E14" s="282"/>
      <c r="F14" s="282"/>
      <c r="G14" s="282"/>
      <c r="H14" s="282"/>
      <c r="I14" s="282"/>
      <c r="J14" s="282"/>
      <c r="K14" s="282"/>
      <c r="L14" s="282"/>
      <c r="M14" s="282"/>
      <c r="N14" s="282"/>
      <c r="O14" s="282"/>
      <c r="P14" s="282"/>
      <c r="Q14" s="282"/>
      <c r="R14" s="282"/>
      <c r="S14" s="282"/>
      <c r="T14" s="282"/>
      <c r="U14" s="282"/>
      <c r="V14" s="282"/>
      <c r="W14" s="282"/>
      <c r="X14" s="282"/>
      <c r="Y14" s="282"/>
      <c r="Z14" s="282"/>
      <c r="AA14" s="282"/>
      <c r="AB14" s="282"/>
      <c r="AC14" s="282"/>
      <c r="AD14" s="282"/>
      <c r="AE14" s="282"/>
      <c r="AF14" s="282"/>
      <c r="AG14" s="282"/>
      <c r="AH14" s="282"/>
      <c r="AI14" s="282"/>
      <c r="AJ14" s="282"/>
      <c r="AK14" s="282"/>
      <c r="AL14" s="282"/>
      <c r="AM14" s="282"/>
      <c r="AN14" s="282"/>
      <c r="AO14" s="282"/>
      <c r="AP14" s="282"/>
      <c r="AQ14" s="282"/>
      <c r="AR14" s="282"/>
      <c r="AS14" s="282"/>
    </row>
    <row r="15" spans="1:45" s="133" customFormat="1" ht="63" customHeight="1" x14ac:dyDescent="0.25">
      <c r="A15" s="283" t="s">
        <v>64</v>
      </c>
      <c r="B15" s="284" t="s">
        <v>18</v>
      </c>
      <c r="C15" s="284" t="s">
        <v>5</v>
      </c>
      <c r="D15" s="284" t="s">
        <v>794</v>
      </c>
      <c r="E15" s="284"/>
      <c r="F15" s="284"/>
      <c r="G15" s="284"/>
      <c r="H15" s="284"/>
      <c r="I15" s="284"/>
      <c r="J15" s="284"/>
      <c r="K15" s="284"/>
      <c r="L15" s="284"/>
      <c r="M15" s="284"/>
      <c r="N15" s="284"/>
      <c r="O15" s="284"/>
      <c r="P15" s="284"/>
      <c r="Q15" s="284"/>
      <c r="R15" s="284"/>
      <c r="S15" s="284"/>
      <c r="T15" s="284"/>
      <c r="U15" s="284"/>
      <c r="V15" s="284"/>
      <c r="W15" s="284"/>
      <c r="X15" s="284"/>
      <c r="Y15" s="284"/>
      <c r="Z15" s="284"/>
      <c r="AA15" s="284"/>
      <c r="AB15" s="284"/>
      <c r="AC15" s="284"/>
      <c r="AD15" s="284"/>
      <c r="AE15" s="284"/>
      <c r="AF15" s="284"/>
      <c r="AG15" s="284"/>
      <c r="AH15" s="284"/>
      <c r="AI15" s="284"/>
      <c r="AJ15" s="284"/>
      <c r="AK15" s="284"/>
      <c r="AL15" s="284"/>
      <c r="AM15" s="284"/>
      <c r="AN15" s="284"/>
      <c r="AO15" s="284"/>
      <c r="AP15" s="284"/>
      <c r="AQ15" s="284"/>
      <c r="AR15" s="284"/>
      <c r="AS15" s="284"/>
    </row>
    <row r="16" spans="1:45" ht="87.75" customHeight="1" x14ac:dyDescent="0.2">
      <c r="A16" s="283"/>
      <c r="B16" s="284"/>
      <c r="C16" s="284"/>
      <c r="D16" s="284" t="s">
        <v>767</v>
      </c>
      <c r="E16" s="284"/>
      <c r="F16" s="284"/>
      <c r="G16" s="284"/>
      <c r="H16" s="284"/>
      <c r="I16" s="284"/>
      <c r="J16" s="284" t="s">
        <v>768</v>
      </c>
      <c r="K16" s="284"/>
      <c r="L16" s="284"/>
      <c r="M16" s="284"/>
      <c r="N16" s="284"/>
      <c r="O16" s="284"/>
      <c r="P16" s="284" t="s">
        <v>769</v>
      </c>
      <c r="Q16" s="284"/>
      <c r="R16" s="284"/>
      <c r="S16" s="284"/>
      <c r="T16" s="284"/>
      <c r="U16" s="284"/>
      <c r="V16" s="284" t="s">
        <v>770</v>
      </c>
      <c r="W16" s="284"/>
      <c r="X16" s="284"/>
      <c r="Y16" s="284"/>
      <c r="Z16" s="284"/>
      <c r="AA16" s="284"/>
      <c r="AB16" s="284" t="s">
        <v>771</v>
      </c>
      <c r="AC16" s="284"/>
      <c r="AD16" s="284"/>
      <c r="AE16" s="284"/>
      <c r="AF16" s="284"/>
      <c r="AG16" s="284"/>
      <c r="AH16" s="284" t="s">
        <v>772</v>
      </c>
      <c r="AI16" s="284"/>
      <c r="AJ16" s="284"/>
      <c r="AK16" s="284"/>
      <c r="AL16" s="284"/>
      <c r="AM16" s="284"/>
      <c r="AN16" s="284" t="s">
        <v>773</v>
      </c>
      <c r="AO16" s="284"/>
      <c r="AP16" s="284"/>
      <c r="AQ16" s="284"/>
      <c r="AR16" s="284"/>
      <c r="AS16" s="284"/>
    </row>
    <row r="17" spans="1:45" s="134" customFormat="1" ht="108.75" customHeight="1" x14ac:dyDescent="0.2">
      <c r="A17" s="283"/>
      <c r="B17" s="284"/>
      <c r="C17" s="284"/>
      <c r="D17" s="285" t="s">
        <v>774</v>
      </c>
      <c r="E17" s="285"/>
      <c r="F17" s="285" t="s">
        <v>774</v>
      </c>
      <c r="G17" s="285"/>
      <c r="H17" s="285" t="s">
        <v>775</v>
      </c>
      <c r="I17" s="285"/>
      <c r="J17" s="285" t="s">
        <v>774</v>
      </c>
      <c r="K17" s="285"/>
      <c r="L17" s="285" t="s">
        <v>774</v>
      </c>
      <c r="M17" s="285"/>
      <c r="N17" s="285" t="s">
        <v>775</v>
      </c>
      <c r="O17" s="285"/>
      <c r="P17" s="285" t="s">
        <v>774</v>
      </c>
      <c r="Q17" s="285"/>
      <c r="R17" s="285" t="s">
        <v>774</v>
      </c>
      <c r="S17" s="285"/>
      <c r="T17" s="285" t="s">
        <v>775</v>
      </c>
      <c r="U17" s="285"/>
      <c r="V17" s="285" t="s">
        <v>774</v>
      </c>
      <c r="W17" s="285"/>
      <c r="X17" s="285" t="s">
        <v>774</v>
      </c>
      <c r="Y17" s="285"/>
      <c r="Z17" s="285" t="s">
        <v>775</v>
      </c>
      <c r="AA17" s="285"/>
      <c r="AB17" s="285" t="s">
        <v>774</v>
      </c>
      <c r="AC17" s="285"/>
      <c r="AD17" s="285" t="s">
        <v>774</v>
      </c>
      <c r="AE17" s="285"/>
      <c r="AF17" s="285" t="s">
        <v>775</v>
      </c>
      <c r="AG17" s="285"/>
      <c r="AH17" s="285" t="s">
        <v>774</v>
      </c>
      <c r="AI17" s="285"/>
      <c r="AJ17" s="285" t="s">
        <v>774</v>
      </c>
      <c r="AK17" s="285"/>
      <c r="AL17" s="285" t="s">
        <v>775</v>
      </c>
      <c r="AM17" s="285"/>
      <c r="AN17" s="285" t="s">
        <v>774</v>
      </c>
      <c r="AO17" s="285"/>
      <c r="AP17" s="285" t="s">
        <v>774</v>
      </c>
      <c r="AQ17" s="285"/>
      <c r="AR17" s="285" t="s">
        <v>775</v>
      </c>
      <c r="AS17" s="285"/>
    </row>
    <row r="18" spans="1:45" ht="36" customHeight="1" x14ac:dyDescent="0.2">
      <c r="A18" s="283"/>
      <c r="B18" s="284"/>
      <c r="C18" s="284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776</v>
      </c>
      <c r="G19" s="180" t="s">
        <v>777</v>
      </c>
      <c r="H19" s="180" t="s">
        <v>778</v>
      </c>
      <c r="I19" s="180" t="s">
        <v>778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779</v>
      </c>
      <c r="O19" s="180" t="s">
        <v>779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780</v>
      </c>
      <c r="U19" s="180" t="s">
        <v>780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781</v>
      </c>
      <c r="AA19" s="180" t="s">
        <v>781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782</v>
      </c>
      <c r="AG19" s="180" t="s">
        <v>782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783</v>
      </c>
      <c r="AM19" s="180" t="s">
        <v>783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784</v>
      </c>
      <c r="AS19" s="180" t="s">
        <v>784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785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796</v>
      </c>
    </row>
    <row r="4" spans="1:19" s="19" customFormat="1" ht="59.25" customHeight="1" x14ac:dyDescent="0.25">
      <c r="B4" s="257" t="s">
        <v>790</v>
      </c>
      <c r="C4" s="257"/>
      <c r="D4" s="257"/>
      <c r="E4" s="257"/>
      <c r="F4" s="257"/>
      <c r="G4" s="257"/>
      <c r="H4" s="257"/>
      <c r="I4" s="257"/>
      <c r="J4" s="257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31" t="s">
        <v>63</v>
      </c>
      <c r="B5" s="231"/>
      <c r="C5" s="231"/>
      <c r="D5" s="231"/>
      <c r="E5" s="231"/>
      <c r="F5" s="231"/>
      <c r="G5" s="231"/>
      <c r="H5" s="231"/>
      <c r="I5" s="231"/>
      <c r="J5" s="231"/>
      <c r="K5" s="231"/>
      <c r="L5" s="231"/>
      <c r="M5" s="231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31" t="s">
        <v>793</v>
      </c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N7" s="150"/>
      <c r="O7" s="150"/>
      <c r="P7" s="150"/>
      <c r="Q7" s="150"/>
      <c r="R7" s="150"/>
    </row>
    <row r="8" spans="1:19" s="5" customFormat="1" ht="15.75" customHeight="1" x14ac:dyDescent="0.25">
      <c r="A8" s="281" t="s">
        <v>70</v>
      </c>
      <c r="B8" s="281"/>
      <c r="C8" s="281"/>
      <c r="D8" s="281"/>
      <c r="E8" s="281"/>
      <c r="F8" s="281"/>
      <c r="G8" s="281"/>
      <c r="H8" s="281"/>
      <c r="I8" s="281"/>
      <c r="J8" s="281"/>
      <c r="K8" s="281"/>
      <c r="L8" s="281"/>
      <c r="M8" s="281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32" t="s">
        <v>20</v>
      </c>
      <c r="B10" s="232"/>
      <c r="C10" s="232"/>
      <c r="D10" s="232"/>
      <c r="E10" s="232"/>
      <c r="F10" s="232"/>
      <c r="G10" s="232"/>
      <c r="H10" s="232"/>
      <c r="I10" s="232"/>
      <c r="J10" s="232"/>
      <c r="K10" s="232"/>
      <c r="L10" s="232"/>
      <c r="M10" s="232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28" t="s">
        <v>53</v>
      </c>
      <c r="B12" s="228"/>
      <c r="C12" s="228"/>
      <c r="D12" s="228"/>
      <c r="E12" s="228"/>
      <c r="F12" s="228"/>
      <c r="G12" s="228"/>
      <c r="H12" s="228"/>
      <c r="I12" s="228"/>
      <c r="J12" s="228"/>
      <c r="K12" s="228"/>
      <c r="L12" s="228"/>
      <c r="M12" s="228"/>
      <c r="N12" s="15"/>
      <c r="O12" s="159"/>
      <c r="P12" s="159"/>
      <c r="Q12" s="159"/>
      <c r="R12" s="159"/>
    </row>
    <row r="13" spans="1:19" s="5" customFormat="1" x14ac:dyDescent="0.25">
      <c r="A13" s="223" t="s">
        <v>82</v>
      </c>
      <c r="B13" s="223"/>
      <c r="C13" s="223"/>
      <c r="D13" s="223"/>
      <c r="E13" s="223"/>
      <c r="F13" s="223"/>
      <c r="G13" s="223"/>
      <c r="H13" s="223"/>
      <c r="I13" s="223"/>
      <c r="J13" s="223"/>
      <c r="K13" s="223"/>
      <c r="L13" s="223"/>
      <c r="M13" s="223"/>
      <c r="N13" s="21"/>
      <c r="O13" s="21"/>
      <c r="P13" s="21"/>
      <c r="Q13" s="21"/>
      <c r="R13" s="21"/>
    </row>
    <row r="14" spans="1:19" s="13" customFormat="1" x14ac:dyDescent="0.2">
      <c r="A14" s="288"/>
      <c r="B14" s="288"/>
      <c r="C14" s="288"/>
      <c r="D14" s="288"/>
      <c r="E14" s="288"/>
      <c r="F14" s="288"/>
      <c r="G14" s="288"/>
      <c r="H14" s="288"/>
      <c r="I14" s="288"/>
      <c r="J14" s="288"/>
      <c r="K14" s="288"/>
      <c r="L14" s="288"/>
      <c r="M14" s="288"/>
    </row>
    <row r="15" spans="1:19" s="31" customFormat="1" ht="90" customHeight="1" x14ac:dyDescent="0.2">
      <c r="A15" s="283" t="s">
        <v>64</v>
      </c>
      <c r="B15" s="283" t="s">
        <v>18</v>
      </c>
      <c r="C15" s="283" t="s">
        <v>5</v>
      </c>
      <c r="D15" s="287" t="s">
        <v>765</v>
      </c>
      <c r="E15" s="287" t="s">
        <v>764</v>
      </c>
      <c r="F15" s="287" t="s">
        <v>23</v>
      </c>
      <c r="G15" s="287"/>
      <c r="H15" s="287" t="s">
        <v>161</v>
      </c>
      <c r="I15" s="287"/>
      <c r="J15" s="287" t="s">
        <v>24</v>
      </c>
      <c r="K15" s="287"/>
      <c r="L15" s="287" t="s">
        <v>808</v>
      </c>
      <c r="M15" s="287"/>
    </row>
    <row r="16" spans="1:19" s="31" customFormat="1" ht="43.5" customHeight="1" x14ac:dyDescent="0.2">
      <c r="A16" s="283"/>
      <c r="B16" s="283"/>
      <c r="C16" s="283"/>
      <c r="D16" s="287"/>
      <c r="E16" s="287"/>
      <c r="F16" s="32" t="s">
        <v>163</v>
      </c>
      <c r="G16" s="32" t="s">
        <v>162</v>
      </c>
      <c r="H16" s="32" t="s">
        <v>164</v>
      </c>
      <c r="I16" s="32" t="s">
        <v>165</v>
      </c>
      <c r="J16" s="32" t="s">
        <v>164</v>
      </c>
      <c r="K16" s="32" t="s">
        <v>165</v>
      </c>
      <c r="L16" s="32" t="s">
        <v>164</v>
      </c>
      <c r="M16" s="32" t="s">
        <v>165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9" t="s">
        <v>80</v>
      </c>
      <c r="B20" s="290"/>
      <c r="C20" s="291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6" t="s">
        <v>791</v>
      </c>
      <c r="B21" s="286"/>
      <c r="C21" s="286"/>
      <c r="D21" s="286"/>
      <c r="E21" s="286"/>
      <c r="F21" s="286"/>
      <c r="G21" s="286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786</v>
      </c>
    </row>
    <row r="2" spans="1:8" ht="18.75" x14ac:dyDescent="0.25">
      <c r="H2" s="45" t="s">
        <v>0</v>
      </c>
    </row>
    <row r="3" spans="1:8" ht="18.75" x14ac:dyDescent="0.3">
      <c r="H3" s="25" t="s">
        <v>796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11" t="s">
        <v>827</v>
      </c>
      <c r="B6" s="311"/>
      <c r="C6" s="311"/>
      <c r="D6" s="311"/>
      <c r="E6" s="311"/>
      <c r="F6" s="311"/>
      <c r="G6" s="311"/>
      <c r="H6" s="311"/>
    </row>
    <row r="7" spans="1:8" ht="41.25" customHeight="1" x14ac:dyDescent="0.25">
      <c r="A7" s="311"/>
      <c r="B7" s="311"/>
      <c r="C7" s="311"/>
      <c r="D7" s="311"/>
      <c r="E7" s="311"/>
      <c r="F7" s="311"/>
      <c r="G7" s="311"/>
      <c r="H7" s="311"/>
    </row>
    <row r="9" spans="1:8" ht="18.75" x14ac:dyDescent="0.25">
      <c r="A9" s="312" t="s">
        <v>167</v>
      </c>
      <c r="B9" s="312"/>
    </row>
    <row r="10" spans="1:8" x14ac:dyDescent="0.25">
      <c r="B10" s="46" t="s">
        <v>79</v>
      </c>
    </row>
    <row r="11" spans="1:8" ht="18.75" x14ac:dyDescent="0.25">
      <c r="B11" s="47" t="s">
        <v>168</v>
      </c>
    </row>
    <row r="12" spans="1:8" ht="18.75" x14ac:dyDescent="0.25">
      <c r="A12" s="313" t="s">
        <v>169</v>
      </c>
      <c r="B12" s="313"/>
    </row>
    <row r="13" spans="1:8" ht="18.75" x14ac:dyDescent="0.25">
      <c r="B13" s="47"/>
    </row>
    <row r="14" spans="1:8" ht="18.75" x14ac:dyDescent="0.25">
      <c r="A14" s="314" t="s">
        <v>795</v>
      </c>
      <c r="B14" s="314"/>
    </row>
    <row r="15" spans="1:8" x14ac:dyDescent="0.25">
      <c r="A15" s="315" t="s">
        <v>170</v>
      </c>
      <c r="B15" s="315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09" t="s">
        <v>171</v>
      </c>
      <c r="B18" s="309"/>
      <c r="C18" s="309"/>
      <c r="D18" s="309"/>
      <c r="E18" s="309"/>
      <c r="F18" s="309"/>
      <c r="G18" s="309"/>
      <c r="H18" s="309"/>
    </row>
    <row r="19" spans="1:9" ht="63" customHeight="1" x14ac:dyDescent="0.25">
      <c r="A19" s="307" t="s">
        <v>83</v>
      </c>
      <c r="B19" s="316" t="s">
        <v>84</v>
      </c>
      <c r="C19" s="318" t="s">
        <v>172</v>
      </c>
      <c r="D19" s="293" t="s">
        <v>750</v>
      </c>
      <c r="E19" s="294"/>
      <c r="F19" s="295" t="s">
        <v>766</v>
      </c>
      <c r="G19" s="294"/>
      <c r="H19" s="296" t="s">
        <v>7</v>
      </c>
    </row>
    <row r="20" spans="1:9" ht="38.25" x14ac:dyDescent="0.25">
      <c r="A20" s="308"/>
      <c r="B20" s="317"/>
      <c r="C20" s="319"/>
      <c r="D20" s="185" t="s">
        <v>754</v>
      </c>
      <c r="E20" s="186" t="s">
        <v>10</v>
      </c>
      <c r="F20" s="186" t="s">
        <v>755</v>
      </c>
      <c r="G20" s="185" t="s">
        <v>753</v>
      </c>
      <c r="H20" s="297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751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01" t="s">
        <v>173</v>
      </c>
      <c r="B22" s="302"/>
      <c r="C22" s="302"/>
      <c r="D22" s="302"/>
      <c r="E22" s="302"/>
      <c r="F22" s="302"/>
      <c r="G22" s="302"/>
      <c r="H22" s="303"/>
      <c r="I22" s="44"/>
    </row>
    <row r="23" spans="1:9" s="49" customFormat="1" x14ac:dyDescent="0.25">
      <c r="A23" s="50" t="s">
        <v>85</v>
      </c>
      <c r="B23" s="51" t="s">
        <v>174</v>
      </c>
      <c r="C23" s="52" t="s">
        <v>825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86</v>
      </c>
      <c r="B24" s="57" t="s">
        <v>175</v>
      </c>
      <c r="C24" s="58" t="s">
        <v>825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88</v>
      </c>
      <c r="B25" s="62" t="s">
        <v>176</v>
      </c>
      <c r="C25" s="58" t="s">
        <v>825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101</v>
      </c>
      <c r="B26" s="62" t="s">
        <v>177</v>
      </c>
      <c r="C26" s="58" t="s">
        <v>825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102</v>
      </c>
      <c r="B27" s="62" t="s">
        <v>178</v>
      </c>
      <c r="C27" s="58" t="s">
        <v>825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104</v>
      </c>
      <c r="B28" s="57" t="s">
        <v>179</v>
      </c>
      <c r="C28" s="58" t="s">
        <v>825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127</v>
      </c>
      <c r="B29" s="57" t="s">
        <v>180</v>
      </c>
      <c r="C29" s="58" t="s">
        <v>825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128</v>
      </c>
      <c r="B30" s="57" t="s">
        <v>181</v>
      </c>
      <c r="C30" s="58" t="s">
        <v>825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182</v>
      </c>
      <c r="B31" s="57" t="s">
        <v>183</v>
      </c>
      <c r="C31" s="58" t="s">
        <v>825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184</v>
      </c>
      <c r="B32" s="57" t="s">
        <v>185</v>
      </c>
      <c r="C32" s="58" t="s">
        <v>825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186</v>
      </c>
      <c r="B33" s="57" t="s">
        <v>187</v>
      </c>
      <c r="C33" s="58" t="s">
        <v>825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188</v>
      </c>
      <c r="B34" s="62" t="s">
        <v>189</v>
      </c>
      <c r="C34" s="58" t="s">
        <v>825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190</v>
      </c>
      <c r="B35" s="63" t="s">
        <v>99</v>
      </c>
      <c r="C35" s="58" t="s">
        <v>825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191</v>
      </c>
      <c r="B36" s="63" t="s">
        <v>100</v>
      </c>
      <c r="C36" s="58" t="s">
        <v>825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192</v>
      </c>
      <c r="B37" s="57" t="s">
        <v>193</v>
      </c>
      <c r="C37" s="58" t="s">
        <v>825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132</v>
      </c>
      <c r="B38" s="51" t="s">
        <v>194</v>
      </c>
      <c r="C38" s="58" t="s">
        <v>825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134</v>
      </c>
      <c r="B39" s="57" t="s">
        <v>175</v>
      </c>
      <c r="C39" s="58" t="s">
        <v>825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195</v>
      </c>
      <c r="B40" s="64" t="s">
        <v>176</v>
      </c>
      <c r="C40" s="58" t="s">
        <v>825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196</v>
      </c>
      <c r="B41" s="64" t="s">
        <v>177</v>
      </c>
      <c r="C41" s="58" t="s">
        <v>825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197</v>
      </c>
      <c r="B42" s="64" t="s">
        <v>178</v>
      </c>
      <c r="C42" s="58" t="s">
        <v>825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136</v>
      </c>
      <c r="B43" s="57" t="s">
        <v>179</v>
      </c>
      <c r="C43" s="58" t="s">
        <v>825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138</v>
      </c>
      <c r="B44" s="57" t="s">
        <v>180</v>
      </c>
      <c r="C44" s="58" t="s">
        <v>825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139</v>
      </c>
      <c r="B45" s="57" t="s">
        <v>181</v>
      </c>
      <c r="C45" s="58" t="s">
        <v>825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141</v>
      </c>
      <c r="B46" s="57" t="s">
        <v>183</v>
      </c>
      <c r="C46" s="58" t="s">
        <v>825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151</v>
      </c>
      <c r="B47" s="57" t="s">
        <v>185</v>
      </c>
      <c r="C47" s="58" t="s">
        <v>825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153</v>
      </c>
      <c r="B48" s="57" t="s">
        <v>187</v>
      </c>
      <c r="C48" s="58" t="s">
        <v>825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198</v>
      </c>
      <c r="B49" s="62" t="s">
        <v>189</v>
      </c>
      <c r="C49" s="58" t="s">
        <v>825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199</v>
      </c>
      <c r="B50" s="64" t="s">
        <v>99</v>
      </c>
      <c r="C50" s="58" t="s">
        <v>825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200</v>
      </c>
      <c r="B51" s="64" t="s">
        <v>100</v>
      </c>
      <c r="C51" s="58" t="s">
        <v>825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201</v>
      </c>
      <c r="B52" s="57" t="s">
        <v>193</v>
      </c>
      <c r="C52" s="58" t="s">
        <v>825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202</v>
      </c>
      <c r="B53" s="65" t="s">
        <v>203</v>
      </c>
      <c r="C53" s="58" t="s">
        <v>825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195</v>
      </c>
      <c r="B54" s="64" t="s">
        <v>204</v>
      </c>
      <c r="C54" s="58" t="s">
        <v>825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196</v>
      </c>
      <c r="B55" s="63" t="s">
        <v>205</v>
      </c>
      <c r="C55" s="58" t="s">
        <v>825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206</v>
      </c>
      <c r="B56" s="66" t="s">
        <v>207</v>
      </c>
      <c r="C56" s="58" t="s">
        <v>825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208</v>
      </c>
      <c r="B57" s="67" t="s">
        <v>209</v>
      </c>
      <c r="C57" s="58" t="s">
        <v>825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210</v>
      </c>
      <c r="B58" s="67" t="s">
        <v>211</v>
      </c>
      <c r="C58" s="58" t="s">
        <v>825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212</v>
      </c>
      <c r="B59" s="66" t="s">
        <v>213</v>
      </c>
      <c r="C59" s="58" t="s">
        <v>825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197</v>
      </c>
      <c r="B60" s="63" t="s">
        <v>214</v>
      </c>
      <c r="C60" s="58" t="s">
        <v>825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215</v>
      </c>
      <c r="B61" s="63" t="s">
        <v>216</v>
      </c>
      <c r="C61" s="58" t="s">
        <v>825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217</v>
      </c>
      <c r="B62" s="65" t="s">
        <v>218</v>
      </c>
      <c r="C62" s="58" t="s">
        <v>825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219</v>
      </c>
      <c r="B63" s="64" t="s">
        <v>220</v>
      </c>
      <c r="C63" s="58" t="s">
        <v>825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221</v>
      </c>
      <c r="B64" s="64" t="s">
        <v>222</v>
      </c>
      <c r="C64" s="58" t="s">
        <v>825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223</v>
      </c>
      <c r="B65" s="63" t="s">
        <v>224</v>
      </c>
      <c r="C65" s="58" t="s">
        <v>825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225</v>
      </c>
      <c r="B66" s="63" t="s">
        <v>226</v>
      </c>
      <c r="C66" s="58" t="s">
        <v>825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227</v>
      </c>
      <c r="B67" s="63" t="s">
        <v>228</v>
      </c>
      <c r="C67" s="58" t="s">
        <v>825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229</v>
      </c>
      <c r="B68" s="65" t="s">
        <v>230</v>
      </c>
      <c r="C68" s="58" t="s">
        <v>825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231</v>
      </c>
      <c r="B69" s="65" t="s">
        <v>232</v>
      </c>
      <c r="C69" s="58" t="s">
        <v>825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233</v>
      </c>
      <c r="B70" s="65" t="s">
        <v>234</v>
      </c>
      <c r="C70" s="58" t="s">
        <v>825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143</v>
      </c>
      <c r="B71" s="63" t="s">
        <v>235</v>
      </c>
      <c r="C71" s="58" t="s">
        <v>825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147</v>
      </c>
      <c r="B72" s="63" t="s">
        <v>236</v>
      </c>
      <c r="C72" s="58" t="s">
        <v>825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237</v>
      </c>
      <c r="B73" s="65" t="s">
        <v>238</v>
      </c>
      <c r="C73" s="58" t="s">
        <v>825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239</v>
      </c>
      <c r="B74" s="63" t="s">
        <v>240</v>
      </c>
      <c r="C74" s="58" t="s">
        <v>825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241</v>
      </c>
      <c r="B75" s="63" t="s">
        <v>242</v>
      </c>
      <c r="C75" s="58" t="s">
        <v>825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243</v>
      </c>
      <c r="B76" s="69" t="s">
        <v>244</v>
      </c>
      <c r="C76" s="70" t="s">
        <v>825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245</v>
      </c>
      <c r="B77" s="72" t="s">
        <v>246</v>
      </c>
      <c r="C77" s="52" t="s">
        <v>825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247</v>
      </c>
      <c r="B78" s="63" t="s">
        <v>248</v>
      </c>
      <c r="C78" s="58" t="s">
        <v>825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249</v>
      </c>
      <c r="B79" s="63" t="s">
        <v>250</v>
      </c>
      <c r="C79" s="58" t="s">
        <v>825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251</v>
      </c>
      <c r="B80" s="74" t="s">
        <v>252</v>
      </c>
      <c r="C80" s="75" t="s">
        <v>825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253</v>
      </c>
      <c r="B81" s="51" t="s">
        <v>254</v>
      </c>
      <c r="C81" s="78" t="s">
        <v>825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255</v>
      </c>
      <c r="B82" s="57" t="s">
        <v>175</v>
      </c>
      <c r="C82" s="58" t="s">
        <v>825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256</v>
      </c>
      <c r="B83" s="64" t="s">
        <v>176</v>
      </c>
      <c r="C83" s="58" t="s">
        <v>825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257</v>
      </c>
      <c r="B84" s="64" t="s">
        <v>177</v>
      </c>
      <c r="C84" s="58" t="s">
        <v>825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258</v>
      </c>
      <c r="B85" s="64" t="s">
        <v>178</v>
      </c>
      <c r="C85" s="58" t="s">
        <v>825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259</v>
      </c>
      <c r="B86" s="57" t="s">
        <v>179</v>
      </c>
      <c r="C86" s="58" t="s">
        <v>825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260</v>
      </c>
      <c r="B87" s="57" t="s">
        <v>180</v>
      </c>
      <c r="C87" s="58" t="s">
        <v>825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261</v>
      </c>
      <c r="B88" s="57" t="s">
        <v>181</v>
      </c>
      <c r="C88" s="58" t="s">
        <v>825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262</v>
      </c>
      <c r="B89" s="57" t="s">
        <v>183</v>
      </c>
      <c r="C89" s="58" t="s">
        <v>825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263</v>
      </c>
      <c r="B90" s="57" t="s">
        <v>185</v>
      </c>
      <c r="C90" s="58" t="s">
        <v>825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264</v>
      </c>
      <c r="B91" s="57" t="s">
        <v>187</v>
      </c>
      <c r="C91" s="58" t="s">
        <v>825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265</v>
      </c>
      <c r="B92" s="62" t="s">
        <v>189</v>
      </c>
      <c r="C92" s="58" t="s">
        <v>825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266</v>
      </c>
      <c r="B93" s="64" t="s">
        <v>99</v>
      </c>
      <c r="C93" s="58" t="s">
        <v>825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267</v>
      </c>
      <c r="B94" s="63" t="s">
        <v>100</v>
      </c>
      <c r="C94" s="58" t="s">
        <v>825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268</v>
      </c>
      <c r="B95" s="57" t="s">
        <v>193</v>
      </c>
      <c r="C95" s="58" t="s">
        <v>825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269</v>
      </c>
      <c r="B96" s="80" t="s">
        <v>270</v>
      </c>
      <c r="C96" s="58" t="s">
        <v>825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26</v>
      </c>
      <c r="B97" s="62" t="s">
        <v>271</v>
      </c>
      <c r="C97" s="58" t="s">
        <v>825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272</v>
      </c>
      <c r="B98" s="64" t="s">
        <v>273</v>
      </c>
      <c r="C98" s="58" t="s">
        <v>825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274</v>
      </c>
      <c r="B99" s="64" t="s">
        <v>275</v>
      </c>
      <c r="C99" s="58" t="s">
        <v>825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276</v>
      </c>
      <c r="B100" s="64" t="s">
        <v>277</v>
      </c>
      <c r="C100" s="58" t="s">
        <v>825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278</v>
      </c>
      <c r="B101" s="66" t="s">
        <v>279</v>
      </c>
      <c r="C101" s="58" t="s">
        <v>825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280</v>
      </c>
      <c r="B102" s="63" t="s">
        <v>281</v>
      </c>
      <c r="C102" s="58" t="s">
        <v>825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27</v>
      </c>
      <c r="B103" s="65" t="s">
        <v>238</v>
      </c>
      <c r="C103" s="58" t="s">
        <v>825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282</v>
      </c>
      <c r="B104" s="63" t="s">
        <v>283</v>
      </c>
      <c r="C104" s="58" t="s">
        <v>825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284</v>
      </c>
      <c r="B105" s="63" t="s">
        <v>285</v>
      </c>
      <c r="C105" s="58" t="s">
        <v>825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286</v>
      </c>
      <c r="B106" s="63" t="s">
        <v>287</v>
      </c>
      <c r="C106" s="58" t="s">
        <v>825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288</v>
      </c>
      <c r="B107" s="66" t="s">
        <v>289</v>
      </c>
      <c r="C107" s="58" t="s">
        <v>825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290</v>
      </c>
      <c r="B108" s="63" t="s">
        <v>291</v>
      </c>
      <c r="C108" s="58" t="s">
        <v>825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292</v>
      </c>
      <c r="B109" s="80" t="s">
        <v>293</v>
      </c>
      <c r="C109" s="58" t="s">
        <v>825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28</v>
      </c>
      <c r="B110" s="62" t="s">
        <v>294</v>
      </c>
      <c r="C110" s="58" t="s">
        <v>825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295</v>
      </c>
      <c r="B111" s="64" t="s">
        <v>176</v>
      </c>
      <c r="C111" s="58" t="s">
        <v>825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296</v>
      </c>
      <c r="B112" s="64" t="s">
        <v>177</v>
      </c>
      <c r="C112" s="58" t="s">
        <v>825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297</v>
      </c>
      <c r="B113" s="64" t="s">
        <v>178</v>
      </c>
      <c r="C113" s="58" t="s">
        <v>825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29</v>
      </c>
      <c r="B114" s="57" t="s">
        <v>179</v>
      </c>
      <c r="C114" s="58" t="s">
        <v>825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30</v>
      </c>
      <c r="B115" s="57" t="s">
        <v>180</v>
      </c>
      <c r="C115" s="58" t="s">
        <v>825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31</v>
      </c>
      <c r="B116" s="57" t="s">
        <v>181</v>
      </c>
      <c r="C116" s="58" t="s">
        <v>825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298</v>
      </c>
      <c r="B117" s="57" t="s">
        <v>183</v>
      </c>
      <c r="C117" s="58" t="s">
        <v>825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299</v>
      </c>
      <c r="B118" s="57" t="s">
        <v>185</v>
      </c>
      <c r="C118" s="58" t="s">
        <v>825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300</v>
      </c>
      <c r="B119" s="57" t="s">
        <v>187</v>
      </c>
      <c r="C119" s="58" t="s">
        <v>825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301</v>
      </c>
      <c r="B120" s="62" t="s">
        <v>189</v>
      </c>
      <c r="C120" s="58" t="s">
        <v>825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302</v>
      </c>
      <c r="B121" s="63" t="s">
        <v>99</v>
      </c>
      <c r="C121" s="58" t="s">
        <v>825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303</v>
      </c>
      <c r="B122" s="63" t="s">
        <v>100</v>
      </c>
      <c r="C122" s="58" t="s">
        <v>825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304</v>
      </c>
      <c r="B123" s="57" t="s">
        <v>193</v>
      </c>
      <c r="C123" s="58" t="s">
        <v>825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305</v>
      </c>
      <c r="B124" s="80" t="s">
        <v>306</v>
      </c>
      <c r="C124" s="58" t="s">
        <v>825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32</v>
      </c>
      <c r="B125" s="57" t="s">
        <v>175</v>
      </c>
      <c r="C125" s="58" t="s">
        <v>825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307</v>
      </c>
      <c r="B126" s="64" t="s">
        <v>176</v>
      </c>
      <c r="C126" s="58" t="s">
        <v>825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308</v>
      </c>
      <c r="B127" s="64" t="s">
        <v>177</v>
      </c>
      <c r="C127" s="58" t="s">
        <v>825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309</v>
      </c>
      <c r="B128" s="64" t="s">
        <v>178</v>
      </c>
      <c r="C128" s="58" t="s">
        <v>825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33</v>
      </c>
      <c r="B129" s="65" t="s">
        <v>310</v>
      </c>
      <c r="C129" s="58" t="s">
        <v>825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34</v>
      </c>
      <c r="B130" s="65" t="s">
        <v>311</v>
      </c>
      <c r="C130" s="58" t="s">
        <v>825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35</v>
      </c>
      <c r="B131" s="65" t="s">
        <v>312</v>
      </c>
      <c r="C131" s="58" t="s">
        <v>825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313</v>
      </c>
      <c r="B132" s="65" t="s">
        <v>314</v>
      </c>
      <c r="C132" s="58" t="s">
        <v>825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315</v>
      </c>
      <c r="B133" s="65" t="s">
        <v>316</v>
      </c>
      <c r="C133" s="58" t="s">
        <v>825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317</v>
      </c>
      <c r="B134" s="65" t="s">
        <v>318</v>
      </c>
      <c r="C134" s="58" t="s">
        <v>825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319</v>
      </c>
      <c r="B135" s="65" t="s">
        <v>189</v>
      </c>
      <c r="C135" s="58" t="s">
        <v>825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320</v>
      </c>
      <c r="B136" s="63" t="s">
        <v>321</v>
      </c>
      <c r="C136" s="58" t="s">
        <v>825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322</v>
      </c>
      <c r="B137" s="63" t="s">
        <v>100</v>
      </c>
      <c r="C137" s="58" t="s">
        <v>825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323</v>
      </c>
      <c r="B138" s="65" t="s">
        <v>324</v>
      </c>
      <c r="C138" s="58" t="s">
        <v>825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325</v>
      </c>
      <c r="B139" s="80" t="s">
        <v>326</v>
      </c>
      <c r="C139" s="58" t="s">
        <v>825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36</v>
      </c>
      <c r="B140" s="57" t="s">
        <v>175</v>
      </c>
      <c r="C140" s="58" t="s">
        <v>825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327</v>
      </c>
      <c r="B141" s="64" t="s">
        <v>176</v>
      </c>
      <c r="C141" s="58" t="s">
        <v>825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328</v>
      </c>
      <c r="B142" s="64" t="s">
        <v>177</v>
      </c>
      <c r="C142" s="58" t="s">
        <v>825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329</v>
      </c>
      <c r="B143" s="64" t="s">
        <v>178</v>
      </c>
      <c r="C143" s="58" t="s">
        <v>825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37</v>
      </c>
      <c r="B144" s="57" t="s">
        <v>179</v>
      </c>
      <c r="C144" s="58" t="s">
        <v>825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38</v>
      </c>
      <c r="B145" s="57" t="s">
        <v>180</v>
      </c>
      <c r="C145" s="58" t="s">
        <v>825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39</v>
      </c>
      <c r="B146" s="57" t="s">
        <v>181</v>
      </c>
      <c r="C146" s="58" t="s">
        <v>825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330</v>
      </c>
      <c r="B147" s="62" t="s">
        <v>183</v>
      </c>
      <c r="C147" s="58" t="s">
        <v>825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331</v>
      </c>
      <c r="B148" s="57" t="s">
        <v>185</v>
      </c>
      <c r="C148" s="58" t="s">
        <v>825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332</v>
      </c>
      <c r="B149" s="57" t="s">
        <v>187</v>
      </c>
      <c r="C149" s="58" t="s">
        <v>825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333</v>
      </c>
      <c r="B150" s="62" t="s">
        <v>189</v>
      </c>
      <c r="C150" s="58" t="s">
        <v>825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334</v>
      </c>
      <c r="B151" s="63" t="s">
        <v>99</v>
      </c>
      <c r="C151" s="58" t="s">
        <v>825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335</v>
      </c>
      <c r="B152" s="63" t="s">
        <v>100</v>
      </c>
      <c r="C152" s="58" t="s">
        <v>825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336</v>
      </c>
      <c r="B153" s="57" t="s">
        <v>193</v>
      </c>
      <c r="C153" s="58" t="s">
        <v>825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337</v>
      </c>
      <c r="B154" s="80" t="s">
        <v>338</v>
      </c>
      <c r="C154" s="58" t="s">
        <v>825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40</v>
      </c>
      <c r="B155" s="65" t="s">
        <v>339</v>
      </c>
      <c r="C155" s="58" t="s">
        <v>825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41</v>
      </c>
      <c r="B156" s="65" t="s">
        <v>340</v>
      </c>
      <c r="C156" s="58" t="s">
        <v>825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42</v>
      </c>
      <c r="B157" s="65" t="s">
        <v>341</v>
      </c>
      <c r="C157" s="58" t="s">
        <v>825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43</v>
      </c>
      <c r="B158" s="65" t="s">
        <v>342</v>
      </c>
      <c r="C158" s="75" t="s">
        <v>825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343</v>
      </c>
      <c r="B159" s="51" t="s">
        <v>246</v>
      </c>
      <c r="C159" s="52" t="s">
        <v>344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44</v>
      </c>
      <c r="B160" s="65" t="s">
        <v>345</v>
      </c>
      <c r="C160" s="58" t="s">
        <v>825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45</v>
      </c>
      <c r="B161" s="65" t="s">
        <v>346</v>
      </c>
      <c r="C161" s="58" t="s">
        <v>825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347</v>
      </c>
      <c r="B162" s="64" t="s">
        <v>348</v>
      </c>
      <c r="C162" s="58" t="s">
        <v>825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46</v>
      </c>
      <c r="B163" s="65" t="s">
        <v>349</v>
      </c>
      <c r="C163" s="58" t="s">
        <v>825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350</v>
      </c>
      <c r="B164" s="64" t="s">
        <v>351</v>
      </c>
      <c r="C164" s="58" t="s">
        <v>825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47</v>
      </c>
      <c r="B165" s="81" t="s">
        <v>352</v>
      </c>
      <c r="C165" s="75" t="s">
        <v>344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01" t="s">
        <v>353</v>
      </c>
      <c r="B166" s="302"/>
      <c r="C166" s="302"/>
      <c r="D166" s="302"/>
      <c r="E166" s="302"/>
      <c r="F166" s="302"/>
      <c r="G166" s="302"/>
      <c r="H166" s="303"/>
      <c r="I166" s="44"/>
    </row>
    <row r="167" spans="1:9" s="49" customFormat="1" x14ac:dyDescent="0.25">
      <c r="A167" s="77" t="s">
        <v>354</v>
      </c>
      <c r="B167" s="82" t="s">
        <v>355</v>
      </c>
      <c r="C167" s="78" t="s">
        <v>825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48</v>
      </c>
      <c r="B168" s="57" t="s">
        <v>175</v>
      </c>
      <c r="C168" s="58" t="s">
        <v>825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356</v>
      </c>
      <c r="B169" s="64" t="s">
        <v>176</v>
      </c>
      <c r="C169" s="58" t="s">
        <v>825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357</v>
      </c>
      <c r="B170" s="64" t="s">
        <v>177</v>
      </c>
      <c r="C170" s="58" t="s">
        <v>825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358</v>
      </c>
      <c r="B171" s="64" t="s">
        <v>178</v>
      </c>
      <c r="C171" s="58" t="s">
        <v>825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49</v>
      </c>
      <c r="B172" s="57" t="s">
        <v>179</v>
      </c>
      <c r="C172" s="58" t="s">
        <v>825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50</v>
      </c>
      <c r="B173" s="57" t="s">
        <v>180</v>
      </c>
      <c r="C173" s="58" t="s">
        <v>825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51</v>
      </c>
      <c r="B174" s="57" t="s">
        <v>181</v>
      </c>
      <c r="C174" s="58" t="s">
        <v>825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359</v>
      </c>
      <c r="B175" s="57" t="s">
        <v>183</v>
      </c>
      <c r="C175" s="58" t="s">
        <v>825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360</v>
      </c>
      <c r="B176" s="57" t="s">
        <v>185</v>
      </c>
      <c r="C176" s="58" t="s">
        <v>825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361</v>
      </c>
      <c r="B177" s="57" t="s">
        <v>187</v>
      </c>
      <c r="C177" s="58" t="s">
        <v>825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362</v>
      </c>
      <c r="B178" s="62" t="s">
        <v>189</v>
      </c>
      <c r="C178" s="58" t="s">
        <v>825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363</v>
      </c>
      <c r="B179" s="63" t="s">
        <v>99</v>
      </c>
      <c r="C179" s="58" t="s">
        <v>825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364</v>
      </c>
      <c r="B180" s="63" t="s">
        <v>100</v>
      </c>
      <c r="C180" s="58" t="s">
        <v>825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365</v>
      </c>
      <c r="B181" s="65" t="s">
        <v>366</v>
      </c>
      <c r="C181" s="58" t="s">
        <v>825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367</v>
      </c>
      <c r="B182" s="64" t="s">
        <v>368</v>
      </c>
      <c r="C182" s="58" t="s">
        <v>825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369</v>
      </c>
      <c r="B183" s="64" t="s">
        <v>370</v>
      </c>
      <c r="C183" s="58" t="s">
        <v>825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371</v>
      </c>
      <c r="B184" s="57" t="s">
        <v>193</v>
      </c>
      <c r="C184" s="58" t="s">
        <v>825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372</v>
      </c>
      <c r="B185" s="80" t="s">
        <v>373</v>
      </c>
      <c r="C185" s="58" t="s">
        <v>825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374</v>
      </c>
      <c r="B186" s="65" t="s">
        <v>375</v>
      </c>
      <c r="C186" s="58" t="s">
        <v>825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376</v>
      </c>
      <c r="B187" s="65" t="s">
        <v>377</v>
      </c>
      <c r="C187" s="58" t="s">
        <v>825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378</v>
      </c>
      <c r="B188" s="64" t="s">
        <v>379</v>
      </c>
      <c r="C188" s="58" t="s">
        <v>825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380</v>
      </c>
      <c r="B189" s="64" t="s">
        <v>381</v>
      </c>
      <c r="C189" s="58" t="s">
        <v>825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382</v>
      </c>
      <c r="B190" s="64" t="s">
        <v>383</v>
      </c>
      <c r="C190" s="58" t="s">
        <v>825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384</v>
      </c>
      <c r="B191" s="65" t="s">
        <v>385</v>
      </c>
      <c r="C191" s="58" t="s">
        <v>825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386</v>
      </c>
      <c r="B192" s="65" t="s">
        <v>387</v>
      </c>
      <c r="C192" s="58" t="s">
        <v>825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388</v>
      </c>
      <c r="B193" s="65" t="s">
        <v>389</v>
      </c>
      <c r="C193" s="58" t="s">
        <v>825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390</v>
      </c>
      <c r="B194" s="65" t="s">
        <v>391</v>
      </c>
      <c r="C194" s="58" t="s">
        <v>825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392</v>
      </c>
      <c r="B195" s="65" t="s">
        <v>393</v>
      </c>
      <c r="C195" s="58" t="s">
        <v>825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394</v>
      </c>
      <c r="B196" s="65" t="s">
        <v>395</v>
      </c>
      <c r="C196" s="58" t="s">
        <v>825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396</v>
      </c>
      <c r="B197" s="64" t="s">
        <v>397</v>
      </c>
      <c r="C197" s="58" t="s">
        <v>825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398</v>
      </c>
      <c r="B198" s="65" t="s">
        <v>399</v>
      </c>
      <c r="C198" s="58" t="s">
        <v>825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400</v>
      </c>
      <c r="B199" s="65" t="s">
        <v>401</v>
      </c>
      <c r="C199" s="58" t="s">
        <v>825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402</v>
      </c>
      <c r="B200" s="65" t="s">
        <v>403</v>
      </c>
      <c r="C200" s="58" t="s">
        <v>825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404</v>
      </c>
      <c r="B201" s="65" t="s">
        <v>405</v>
      </c>
      <c r="C201" s="58" t="s">
        <v>825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406</v>
      </c>
      <c r="B202" s="65" t="s">
        <v>407</v>
      </c>
      <c r="C202" s="58" t="s">
        <v>825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408</v>
      </c>
      <c r="B203" s="80" t="s">
        <v>409</v>
      </c>
      <c r="C203" s="58" t="s">
        <v>825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410</v>
      </c>
      <c r="B204" s="65" t="s">
        <v>411</v>
      </c>
      <c r="C204" s="58" t="s">
        <v>825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412</v>
      </c>
      <c r="B205" s="65" t="s">
        <v>413</v>
      </c>
      <c r="C205" s="58" t="s">
        <v>825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414</v>
      </c>
      <c r="B206" s="64" t="s">
        <v>415</v>
      </c>
      <c r="C206" s="58" t="s">
        <v>825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416</v>
      </c>
      <c r="B207" s="66" t="s">
        <v>144</v>
      </c>
      <c r="C207" s="58" t="s">
        <v>825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417</v>
      </c>
      <c r="B208" s="66" t="s">
        <v>148</v>
      </c>
      <c r="C208" s="58" t="s">
        <v>825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418</v>
      </c>
      <c r="B209" s="65" t="s">
        <v>419</v>
      </c>
      <c r="C209" s="58" t="s">
        <v>825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420</v>
      </c>
      <c r="B210" s="80" t="s">
        <v>421</v>
      </c>
      <c r="C210" s="58" t="s">
        <v>825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422</v>
      </c>
      <c r="B211" s="65" t="s">
        <v>423</v>
      </c>
      <c r="C211" s="58" t="s">
        <v>825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424</v>
      </c>
      <c r="B212" s="64" t="s">
        <v>425</v>
      </c>
      <c r="C212" s="58" t="s">
        <v>825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426</v>
      </c>
      <c r="B213" s="64" t="s">
        <v>427</v>
      </c>
      <c r="C213" s="58" t="s">
        <v>825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428</v>
      </c>
      <c r="B214" s="64" t="s">
        <v>429</v>
      </c>
      <c r="C214" s="58" t="s">
        <v>825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430</v>
      </c>
      <c r="B215" s="64" t="s">
        <v>431</v>
      </c>
      <c r="C215" s="58" t="s">
        <v>825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432</v>
      </c>
      <c r="B216" s="64" t="s">
        <v>433</v>
      </c>
      <c r="C216" s="58" t="s">
        <v>825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434</v>
      </c>
      <c r="B217" s="64" t="s">
        <v>435</v>
      </c>
      <c r="C217" s="58" t="s">
        <v>825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436</v>
      </c>
      <c r="B218" s="65" t="s">
        <v>437</v>
      </c>
      <c r="C218" s="58" t="s">
        <v>825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438</v>
      </c>
      <c r="B219" s="65" t="s">
        <v>439</v>
      </c>
      <c r="C219" s="58" t="s">
        <v>825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440</v>
      </c>
      <c r="B220" s="65" t="s">
        <v>246</v>
      </c>
      <c r="C220" s="58" t="s">
        <v>344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441</v>
      </c>
      <c r="B221" s="65" t="s">
        <v>442</v>
      </c>
      <c r="C221" s="58" t="s">
        <v>825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443</v>
      </c>
      <c r="B222" s="80" t="s">
        <v>444</v>
      </c>
      <c r="C222" s="58" t="s">
        <v>825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445</v>
      </c>
      <c r="B223" s="65" t="s">
        <v>446</v>
      </c>
      <c r="C223" s="58" t="s">
        <v>825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447</v>
      </c>
      <c r="B224" s="65" t="s">
        <v>448</v>
      </c>
      <c r="C224" s="58" t="s">
        <v>825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449</v>
      </c>
      <c r="B225" s="64" t="s">
        <v>450</v>
      </c>
      <c r="C225" s="58" t="s">
        <v>825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451</v>
      </c>
      <c r="B226" s="64" t="s">
        <v>452</v>
      </c>
      <c r="C226" s="58" t="s">
        <v>825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453</v>
      </c>
      <c r="B227" s="64" t="s">
        <v>454</v>
      </c>
      <c r="C227" s="58" t="s">
        <v>825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455</v>
      </c>
      <c r="B228" s="65" t="s">
        <v>456</v>
      </c>
      <c r="C228" s="58" t="s">
        <v>825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457</v>
      </c>
      <c r="B229" s="65" t="s">
        <v>458</v>
      </c>
      <c r="C229" s="58" t="s">
        <v>825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459</v>
      </c>
      <c r="B230" s="64" t="s">
        <v>460</v>
      </c>
      <c r="C230" s="58" t="s">
        <v>825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461</v>
      </c>
      <c r="B231" s="64" t="s">
        <v>462</v>
      </c>
      <c r="C231" s="58" t="s">
        <v>825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463</v>
      </c>
      <c r="B232" s="65" t="s">
        <v>464</v>
      </c>
      <c r="C232" s="58" t="s">
        <v>825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465</v>
      </c>
      <c r="B233" s="65" t="s">
        <v>466</v>
      </c>
      <c r="C233" s="58" t="s">
        <v>825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467</v>
      </c>
      <c r="B234" s="65" t="s">
        <v>468</v>
      </c>
      <c r="C234" s="58" t="s">
        <v>825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469</v>
      </c>
      <c r="B235" s="80" t="s">
        <v>470</v>
      </c>
      <c r="C235" s="58" t="s">
        <v>825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471</v>
      </c>
      <c r="B236" s="65" t="s">
        <v>472</v>
      </c>
      <c r="C236" s="58" t="s">
        <v>825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473</v>
      </c>
      <c r="B237" s="64" t="s">
        <v>450</v>
      </c>
      <c r="C237" s="58" t="s">
        <v>825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474</v>
      </c>
      <c r="B238" s="64" t="s">
        <v>452</v>
      </c>
      <c r="C238" s="58" t="s">
        <v>825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475</v>
      </c>
      <c r="B239" s="64" t="s">
        <v>454</v>
      </c>
      <c r="C239" s="58" t="s">
        <v>825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476</v>
      </c>
      <c r="B240" s="65" t="s">
        <v>341</v>
      </c>
      <c r="C240" s="58" t="s">
        <v>825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477</v>
      </c>
      <c r="B241" s="65" t="s">
        <v>478</v>
      </c>
      <c r="C241" s="58" t="s">
        <v>825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479</v>
      </c>
      <c r="B242" s="80" t="s">
        <v>480</v>
      </c>
      <c r="C242" s="58" t="s">
        <v>825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481</v>
      </c>
      <c r="B243" s="80" t="s">
        <v>482</v>
      </c>
      <c r="C243" s="58" t="s">
        <v>825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483</v>
      </c>
      <c r="B244" s="65" t="s">
        <v>484</v>
      </c>
      <c r="C244" s="58" t="s">
        <v>825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485</v>
      </c>
      <c r="B245" s="65" t="s">
        <v>486</v>
      </c>
      <c r="C245" s="58" t="s">
        <v>825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487</v>
      </c>
      <c r="B246" s="80" t="s">
        <v>488</v>
      </c>
      <c r="C246" s="58" t="s">
        <v>825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489</v>
      </c>
      <c r="B247" s="65" t="s">
        <v>490</v>
      </c>
      <c r="C247" s="58" t="s">
        <v>825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491</v>
      </c>
      <c r="B248" s="65" t="s">
        <v>492</v>
      </c>
      <c r="C248" s="58" t="s">
        <v>825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493</v>
      </c>
      <c r="B249" s="80" t="s">
        <v>494</v>
      </c>
      <c r="C249" s="58" t="s">
        <v>825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495</v>
      </c>
      <c r="B250" s="80" t="s">
        <v>496</v>
      </c>
      <c r="C250" s="58" t="s">
        <v>825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497</v>
      </c>
      <c r="B251" s="80" t="s">
        <v>498</v>
      </c>
      <c r="C251" s="58" t="s">
        <v>825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499</v>
      </c>
      <c r="B252" s="83" t="s">
        <v>500</v>
      </c>
      <c r="C252" s="70" t="s">
        <v>825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501</v>
      </c>
      <c r="B253" s="51" t="s">
        <v>246</v>
      </c>
      <c r="C253" s="52" t="s">
        <v>344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502</v>
      </c>
      <c r="B254" s="65" t="s">
        <v>503</v>
      </c>
      <c r="C254" s="58" t="s">
        <v>825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504</v>
      </c>
      <c r="B255" s="64" t="s">
        <v>505</v>
      </c>
      <c r="C255" s="58" t="s">
        <v>825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506</v>
      </c>
      <c r="B256" s="66" t="s">
        <v>507</v>
      </c>
      <c r="C256" s="58" t="s">
        <v>825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508</v>
      </c>
      <c r="B257" s="66" t="s">
        <v>509</v>
      </c>
      <c r="C257" s="58" t="s">
        <v>825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510</v>
      </c>
      <c r="B258" s="67" t="s">
        <v>507</v>
      </c>
      <c r="C258" s="58" t="s">
        <v>825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511</v>
      </c>
      <c r="B259" s="66" t="s">
        <v>177</v>
      </c>
      <c r="C259" s="58" t="s">
        <v>825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512</v>
      </c>
      <c r="B260" s="67" t="s">
        <v>507</v>
      </c>
      <c r="C260" s="58" t="s">
        <v>825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513</v>
      </c>
      <c r="B261" s="66" t="s">
        <v>178</v>
      </c>
      <c r="C261" s="58" t="s">
        <v>825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514</v>
      </c>
      <c r="B262" s="67" t="s">
        <v>507</v>
      </c>
      <c r="C262" s="58" t="s">
        <v>825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515</v>
      </c>
      <c r="B263" s="64" t="s">
        <v>516</v>
      </c>
      <c r="C263" s="58" t="s">
        <v>825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517</v>
      </c>
      <c r="B264" s="66" t="s">
        <v>507</v>
      </c>
      <c r="C264" s="58" t="s">
        <v>825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518</v>
      </c>
      <c r="B265" s="63" t="s">
        <v>92</v>
      </c>
      <c r="C265" s="58" t="s">
        <v>825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519</v>
      </c>
      <c r="B266" s="66" t="s">
        <v>507</v>
      </c>
      <c r="C266" s="58" t="s">
        <v>825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520</v>
      </c>
      <c r="B267" s="63" t="s">
        <v>521</v>
      </c>
      <c r="C267" s="58" t="s">
        <v>825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522</v>
      </c>
      <c r="B268" s="66" t="s">
        <v>507</v>
      </c>
      <c r="C268" s="58" t="s">
        <v>825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523</v>
      </c>
      <c r="B269" s="63" t="s">
        <v>524</v>
      </c>
      <c r="C269" s="58" t="s">
        <v>825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525</v>
      </c>
      <c r="B270" s="66" t="s">
        <v>507</v>
      </c>
      <c r="C270" s="58" t="s">
        <v>825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526</v>
      </c>
      <c r="B271" s="63" t="s">
        <v>94</v>
      </c>
      <c r="C271" s="58" t="s">
        <v>825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527</v>
      </c>
      <c r="B272" s="66" t="s">
        <v>507</v>
      </c>
      <c r="C272" s="58" t="s">
        <v>825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526</v>
      </c>
      <c r="B273" s="63" t="s">
        <v>528</v>
      </c>
      <c r="C273" s="58" t="s">
        <v>825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529</v>
      </c>
      <c r="B274" s="66" t="s">
        <v>507</v>
      </c>
      <c r="C274" s="58" t="s">
        <v>825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530</v>
      </c>
      <c r="B275" s="64" t="s">
        <v>531</v>
      </c>
      <c r="C275" s="58" t="s">
        <v>825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532</v>
      </c>
      <c r="B276" s="66" t="s">
        <v>507</v>
      </c>
      <c r="C276" s="58" t="s">
        <v>825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533</v>
      </c>
      <c r="B277" s="66" t="s">
        <v>99</v>
      </c>
      <c r="C277" s="58" t="s">
        <v>825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534</v>
      </c>
      <c r="B278" s="67" t="s">
        <v>507</v>
      </c>
      <c r="C278" s="58" t="s">
        <v>825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535</v>
      </c>
      <c r="B279" s="66" t="s">
        <v>100</v>
      </c>
      <c r="C279" s="58" t="s">
        <v>825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536</v>
      </c>
      <c r="B280" s="67" t="s">
        <v>507</v>
      </c>
      <c r="C280" s="58" t="s">
        <v>825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537</v>
      </c>
      <c r="B281" s="64" t="s">
        <v>538</v>
      </c>
      <c r="C281" s="58" t="s">
        <v>825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539</v>
      </c>
      <c r="B282" s="66" t="s">
        <v>507</v>
      </c>
      <c r="C282" s="58" t="s">
        <v>825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540</v>
      </c>
      <c r="B283" s="65" t="s">
        <v>541</v>
      </c>
      <c r="C283" s="58" t="s">
        <v>825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542</v>
      </c>
      <c r="B284" s="64" t="s">
        <v>543</v>
      </c>
      <c r="C284" s="58" t="s">
        <v>825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544</v>
      </c>
      <c r="B285" s="66" t="s">
        <v>507</v>
      </c>
      <c r="C285" s="58" t="s">
        <v>825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545</v>
      </c>
      <c r="B286" s="64" t="s">
        <v>546</v>
      </c>
      <c r="C286" s="58" t="s">
        <v>825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547</v>
      </c>
      <c r="B287" s="66" t="s">
        <v>379</v>
      </c>
      <c r="C287" s="58" t="s">
        <v>825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548</v>
      </c>
      <c r="B288" s="67" t="s">
        <v>507</v>
      </c>
      <c r="C288" s="58" t="s">
        <v>825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549</v>
      </c>
      <c r="B289" s="66" t="s">
        <v>550</v>
      </c>
      <c r="C289" s="58" t="s">
        <v>825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551</v>
      </c>
      <c r="B290" s="67" t="s">
        <v>507</v>
      </c>
      <c r="C290" s="58" t="s">
        <v>825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552</v>
      </c>
      <c r="B291" s="64" t="s">
        <v>553</v>
      </c>
      <c r="C291" s="58" t="s">
        <v>825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554</v>
      </c>
      <c r="B292" s="66" t="s">
        <v>507</v>
      </c>
      <c r="C292" s="58" t="s">
        <v>825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555</v>
      </c>
      <c r="B293" s="64" t="s">
        <v>556</v>
      </c>
      <c r="C293" s="58" t="s">
        <v>825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557</v>
      </c>
      <c r="B294" s="66" t="s">
        <v>507</v>
      </c>
      <c r="C294" s="58" t="s">
        <v>825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558</v>
      </c>
      <c r="B295" s="64" t="s">
        <v>559</v>
      </c>
      <c r="C295" s="58" t="s">
        <v>825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560</v>
      </c>
      <c r="B296" s="66" t="s">
        <v>507</v>
      </c>
      <c r="C296" s="58" t="s">
        <v>825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561</v>
      </c>
      <c r="B297" s="64" t="s">
        <v>562</v>
      </c>
      <c r="C297" s="58" t="s">
        <v>825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563</v>
      </c>
      <c r="B298" s="66" t="s">
        <v>507</v>
      </c>
      <c r="C298" s="58" t="s">
        <v>825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564</v>
      </c>
      <c r="B299" s="64" t="s">
        <v>565</v>
      </c>
      <c r="C299" s="58" t="s">
        <v>825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566</v>
      </c>
      <c r="B300" s="66" t="s">
        <v>507</v>
      </c>
      <c r="C300" s="58" t="s">
        <v>825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567</v>
      </c>
      <c r="B301" s="64" t="s">
        <v>568</v>
      </c>
      <c r="C301" s="58" t="s">
        <v>825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569</v>
      </c>
      <c r="B302" s="66" t="s">
        <v>507</v>
      </c>
      <c r="C302" s="58" t="s">
        <v>825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570</v>
      </c>
      <c r="B303" s="64" t="s">
        <v>571</v>
      </c>
      <c r="C303" s="58" t="s">
        <v>825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572</v>
      </c>
      <c r="B304" s="66" t="s">
        <v>507</v>
      </c>
      <c r="C304" s="58" t="s">
        <v>825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573</v>
      </c>
      <c r="B305" s="65" t="s">
        <v>574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575</v>
      </c>
      <c r="B306" s="64" t="s">
        <v>576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577</v>
      </c>
      <c r="B307" s="64" t="s">
        <v>578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579</v>
      </c>
      <c r="B308" s="64" t="s">
        <v>580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581</v>
      </c>
      <c r="B309" s="64" t="s">
        <v>582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583</v>
      </c>
      <c r="B310" s="63" t="s">
        <v>584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585</v>
      </c>
      <c r="B311" s="63" t="s">
        <v>586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587</v>
      </c>
      <c r="B312" s="63" t="s">
        <v>588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589</v>
      </c>
      <c r="B313" s="63" t="s">
        <v>590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591</v>
      </c>
      <c r="B314" s="63" t="s">
        <v>592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593</v>
      </c>
      <c r="B315" s="64" t="s">
        <v>594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595</v>
      </c>
      <c r="B316" s="84" t="s">
        <v>99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596</v>
      </c>
      <c r="B317" s="85" t="s">
        <v>100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01" t="s">
        <v>597</v>
      </c>
      <c r="B318" s="302"/>
      <c r="C318" s="302"/>
      <c r="D318" s="302"/>
      <c r="E318" s="302"/>
      <c r="F318" s="302"/>
      <c r="G318" s="302"/>
      <c r="H318" s="303"/>
      <c r="I318" s="44"/>
    </row>
    <row r="319" spans="1:9" x14ac:dyDescent="0.25">
      <c r="A319" s="77" t="s">
        <v>598</v>
      </c>
      <c r="B319" s="82" t="s">
        <v>599</v>
      </c>
      <c r="C319" s="78" t="s">
        <v>344</v>
      </c>
      <c r="D319" s="201" t="s">
        <v>600</v>
      </c>
      <c r="E319" s="201" t="s">
        <v>600</v>
      </c>
      <c r="F319" s="201"/>
      <c r="G319" s="201" t="s">
        <v>600</v>
      </c>
      <c r="H319" s="202" t="s">
        <v>600</v>
      </c>
    </row>
    <row r="320" spans="1:9" x14ac:dyDescent="0.25">
      <c r="A320" s="56" t="s">
        <v>601</v>
      </c>
      <c r="B320" s="65" t="s">
        <v>602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603</v>
      </c>
      <c r="B321" s="65" t="s">
        <v>604</v>
      </c>
      <c r="C321" s="58" t="s">
        <v>605</v>
      </c>
      <c r="D321" s="59"/>
      <c r="E321" s="193"/>
      <c r="F321" s="193"/>
      <c r="G321" s="193"/>
      <c r="H321" s="192"/>
    </row>
    <row r="322" spans="1:8" x14ac:dyDescent="0.25">
      <c r="A322" s="56" t="s">
        <v>606</v>
      </c>
      <c r="B322" s="65" t="s">
        <v>607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608</v>
      </c>
      <c r="B323" s="65" t="s">
        <v>609</v>
      </c>
      <c r="C323" s="58" t="s">
        <v>605</v>
      </c>
      <c r="D323" s="59"/>
      <c r="E323" s="193"/>
      <c r="F323" s="193"/>
      <c r="G323" s="193"/>
      <c r="H323" s="192"/>
    </row>
    <row r="324" spans="1:8" x14ac:dyDescent="0.25">
      <c r="A324" s="56" t="s">
        <v>610</v>
      </c>
      <c r="B324" s="65" t="s">
        <v>611</v>
      </c>
      <c r="C324" s="58" t="s">
        <v>612</v>
      </c>
      <c r="D324" s="59"/>
      <c r="E324" s="193"/>
      <c r="F324" s="193"/>
      <c r="G324" s="193"/>
      <c r="H324" s="192"/>
    </row>
    <row r="325" spans="1:8" x14ac:dyDescent="0.25">
      <c r="A325" s="56" t="s">
        <v>613</v>
      </c>
      <c r="B325" s="65" t="s">
        <v>614</v>
      </c>
      <c r="C325" s="58" t="s">
        <v>344</v>
      </c>
      <c r="D325" s="203" t="s">
        <v>600</v>
      </c>
      <c r="E325" s="203" t="s">
        <v>600</v>
      </c>
      <c r="F325" s="203"/>
      <c r="G325" s="203" t="s">
        <v>600</v>
      </c>
      <c r="H325" s="204" t="s">
        <v>600</v>
      </c>
    </row>
    <row r="326" spans="1:8" x14ac:dyDescent="0.25">
      <c r="A326" s="56" t="s">
        <v>615</v>
      </c>
      <c r="B326" s="64" t="s">
        <v>616</v>
      </c>
      <c r="C326" s="58" t="s">
        <v>612</v>
      </c>
      <c r="D326" s="59"/>
      <c r="E326" s="193"/>
      <c r="F326" s="193"/>
      <c r="G326" s="193"/>
      <c r="H326" s="192"/>
    </row>
    <row r="327" spans="1:8" x14ac:dyDescent="0.25">
      <c r="A327" s="56" t="s">
        <v>617</v>
      </c>
      <c r="B327" s="64" t="s">
        <v>618</v>
      </c>
      <c r="C327" s="58" t="s">
        <v>619</v>
      </c>
      <c r="D327" s="59"/>
      <c r="E327" s="193"/>
      <c r="F327" s="193"/>
      <c r="G327" s="193"/>
      <c r="H327" s="192"/>
    </row>
    <row r="328" spans="1:8" x14ac:dyDescent="0.25">
      <c r="A328" s="56" t="s">
        <v>620</v>
      </c>
      <c r="B328" s="65" t="s">
        <v>621</v>
      </c>
      <c r="C328" s="58" t="s">
        <v>344</v>
      </c>
      <c r="D328" s="203" t="s">
        <v>600</v>
      </c>
      <c r="E328" s="203" t="s">
        <v>600</v>
      </c>
      <c r="F328" s="203"/>
      <c r="G328" s="203" t="s">
        <v>600</v>
      </c>
      <c r="H328" s="204" t="s">
        <v>600</v>
      </c>
    </row>
    <row r="329" spans="1:8" x14ac:dyDescent="0.25">
      <c r="A329" s="56" t="s">
        <v>622</v>
      </c>
      <c r="B329" s="64" t="s">
        <v>616</v>
      </c>
      <c r="C329" s="58" t="s">
        <v>612</v>
      </c>
      <c r="D329" s="59"/>
      <c r="E329" s="193"/>
      <c r="F329" s="193"/>
      <c r="G329" s="193"/>
      <c r="H329" s="192"/>
    </row>
    <row r="330" spans="1:8" x14ac:dyDescent="0.25">
      <c r="A330" s="56" t="s">
        <v>623</v>
      </c>
      <c r="B330" s="64" t="s">
        <v>624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625</v>
      </c>
      <c r="B331" s="64" t="s">
        <v>618</v>
      </c>
      <c r="C331" s="58" t="s">
        <v>619</v>
      </c>
      <c r="D331" s="59"/>
      <c r="E331" s="193"/>
      <c r="F331" s="193"/>
      <c r="G331" s="193"/>
      <c r="H331" s="192"/>
    </row>
    <row r="332" spans="1:8" x14ac:dyDescent="0.25">
      <c r="A332" s="56" t="s">
        <v>626</v>
      </c>
      <c r="B332" s="65" t="s">
        <v>627</v>
      </c>
      <c r="C332" s="58" t="s">
        <v>344</v>
      </c>
      <c r="D332" s="203" t="s">
        <v>600</v>
      </c>
      <c r="E332" s="203" t="s">
        <v>600</v>
      </c>
      <c r="F332" s="203"/>
      <c r="G332" s="203" t="s">
        <v>600</v>
      </c>
      <c r="H332" s="204" t="s">
        <v>600</v>
      </c>
    </row>
    <row r="333" spans="1:8" x14ac:dyDescent="0.25">
      <c r="A333" s="56" t="s">
        <v>628</v>
      </c>
      <c r="B333" s="64" t="s">
        <v>616</v>
      </c>
      <c r="C333" s="58" t="s">
        <v>612</v>
      </c>
      <c r="D333" s="59"/>
      <c r="E333" s="193"/>
      <c r="F333" s="193"/>
      <c r="G333" s="193"/>
      <c r="H333" s="192"/>
    </row>
    <row r="334" spans="1:8" x14ac:dyDescent="0.25">
      <c r="A334" s="56" t="s">
        <v>629</v>
      </c>
      <c r="B334" s="64" t="s">
        <v>618</v>
      </c>
      <c r="C334" s="58" t="s">
        <v>619</v>
      </c>
      <c r="D334" s="59"/>
      <c r="E334" s="193"/>
      <c r="F334" s="193"/>
      <c r="G334" s="193"/>
      <c r="H334" s="192"/>
    </row>
    <row r="335" spans="1:8" x14ac:dyDescent="0.25">
      <c r="A335" s="56" t="s">
        <v>630</v>
      </c>
      <c r="B335" s="65" t="s">
        <v>631</v>
      </c>
      <c r="C335" s="58" t="s">
        <v>344</v>
      </c>
      <c r="D335" s="203" t="s">
        <v>600</v>
      </c>
      <c r="E335" s="203" t="s">
        <v>600</v>
      </c>
      <c r="F335" s="203"/>
      <c r="G335" s="203" t="s">
        <v>600</v>
      </c>
      <c r="H335" s="204" t="s">
        <v>600</v>
      </c>
    </row>
    <row r="336" spans="1:8" x14ac:dyDescent="0.25">
      <c r="A336" s="56" t="s">
        <v>632</v>
      </c>
      <c r="B336" s="64" t="s">
        <v>616</v>
      </c>
      <c r="C336" s="58" t="s">
        <v>612</v>
      </c>
      <c r="D336" s="59"/>
      <c r="E336" s="193"/>
      <c r="F336" s="193"/>
      <c r="G336" s="193"/>
      <c r="H336" s="192"/>
    </row>
    <row r="337" spans="1:8" x14ac:dyDescent="0.25">
      <c r="A337" s="56" t="s">
        <v>633</v>
      </c>
      <c r="B337" s="64" t="s">
        <v>624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634</v>
      </c>
      <c r="B338" s="64" t="s">
        <v>618</v>
      </c>
      <c r="C338" s="58" t="s">
        <v>619</v>
      </c>
      <c r="D338" s="59"/>
      <c r="E338" s="193"/>
      <c r="F338" s="193"/>
      <c r="G338" s="193"/>
      <c r="H338" s="192"/>
    </row>
    <row r="339" spans="1:8" x14ac:dyDescent="0.25">
      <c r="A339" s="77" t="s">
        <v>635</v>
      </c>
      <c r="B339" s="82" t="s">
        <v>636</v>
      </c>
      <c r="C339" s="78" t="s">
        <v>344</v>
      </c>
      <c r="D339" s="203" t="s">
        <v>600</v>
      </c>
      <c r="E339" s="203" t="s">
        <v>600</v>
      </c>
      <c r="F339" s="201"/>
      <c r="G339" s="201" t="s">
        <v>600</v>
      </c>
      <c r="H339" s="202" t="s">
        <v>600</v>
      </c>
    </row>
    <row r="340" spans="1:8" x14ac:dyDescent="0.25">
      <c r="A340" s="56" t="s">
        <v>637</v>
      </c>
      <c r="B340" s="65" t="s">
        <v>638</v>
      </c>
      <c r="C340" s="58" t="s">
        <v>612</v>
      </c>
      <c r="D340" s="59"/>
      <c r="E340" s="193"/>
      <c r="F340" s="193"/>
      <c r="G340" s="193"/>
      <c r="H340" s="192"/>
    </row>
    <row r="341" spans="1:8" ht="31.5" x14ac:dyDescent="0.25">
      <c r="A341" s="56" t="s">
        <v>639</v>
      </c>
      <c r="B341" s="64" t="s">
        <v>640</v>
      </c>
      <c r="C341" s="58" t="s">
        <v>612</v>
      </c>
      <c r="D341" s="59"/>
      <c r="E341" s="193"/>
      <c r="F341" s="193"/>
      <c r="G341" s="193"/>
      <c r="H341" s="192"/>
    </row>
    <row r="342" spans="1:8" x14ac:dyDescent="0.25">
      <c r="A342" s="56" t="s">
        <v>641</v>
      </c>
      <c r="B342" s="84" t="s">
        <v>642</v>
      </c>
      <c r="C342" s="58" t="s">
        <v>612</v>
      </c>
      <c r="D342" s="59"/>
      <c r="E342" s="193"/>
      <c r="F342" s="193"/>
      <c r="G342" s="193"/>
      <c r="H342" s="192"/>
    </row>
    <row r="343" spans="1:8" x14ac:dyDescent="0.25">
      <c r="A343" s="56" t="s">
        <v>643</v>
      </c>
      <c r="B343" s="84" t="s">
        <v>644</v>
      </c>
      <c r="C343" s="58" t="s">
        <v>612</v>
      </c>
      <c r="D343" s="59"/>
      <c r="E343" s="193"/>
      <c r="F343" s="193"/>
      <c r="G343" s="193"/>
      <c r="H343" s="192"/>
    </row>
    <row r="344" spans="1:8" x14ac:dyDescent="0.25">
      <c r="A344" s="56" t="s">
        <v>645</v>
      </c>
      <c r="B344" s="65" t="s">
        <v>646</v>
      </c>
      <c r="C344" s="58" t="s">
        <v>612</v>
      </c>
      <c r="D344" s="59"/>
      <c r="E344" s="193"/>
      <c r="F344" s="193"/>
      <c r="G344" s="193"/>
      <c r="H344" s="192"/>
    </row>
    <row r="345" spans="1:8" x14ac:dyDescent="0.25">
      <c r="A345" s="56" t="s">
        <v>647</v>
      </c>
      <c r="B345" s="65" t="s">
        <v>648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649</v>
      </c>
      <c r="B346" s="64" t="s">
        <v>650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651</v>
      </c>
      <c r="B347" s="84" t="s">
        <v>642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652</v>
      </c>
      <c r="B348" s="84" t="s">
        <v>644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653</v>
      </c>
      <c r="B349" s="65" t="s">
        <v>654</v>
      </c>
      <c r="C349" s="58" t="s">
        <v>655</v>
      </c>
      <c r="D349" s="59"/>
      <c r="E349" s="193"/>
      <c r="F349" s="193"/>
      <c r="G349" s="193"/>
      <c r="H349" s="192"/>
    </row>
    <row r="350" spans="1:8" ht="31.5" x14ac:dyDescent="0.25">
      <c r="A350" s="56" t="s">
        <v>656</v>
      </c>
      <c r="B350" s="65" t="s">
        <v>657</v>
      </c>
      <c r="C350" s="58" t="s">
        <v>825</v>
      </c>
      <c r="D350" s="59"/>
      <c r="E350" s="193"/>
      <c r="F350" s="193"/>
      <c r="G350" s="193"/>
      <c r="H350" s="192"/>
    </row>
    <row r="351" spans="1:8" x14ac:dyDescent="0.25">
      <c r="A351" s="56" t="s">
        <v>658</v>
      </c>
      <c r="B351" s="80" t="s">
        <v>659</v>
      </c>
      <c r="C351" s="58" t="s">
        <v>344</v>
      </c>
      <c r="D351" s="203" t="s">
        <v>600</v>
      </c>
      <c r="E351" s="203" t="s">
        <v>600</v>
      </c>
      <c r="F351" s="203"/>
      <c r="G351" s="203" t="s">
        <v>600</v>
      </c>
      <c r="H351" s="204" t="s">
        <v>600</v>
      </c>
    </row>
    <row r="352" spans="1:8" x14ac:dyDescent="0.25">
      <c r="A352" s="56" t="s">
        <v>660</v>
      </c>
      <c r="B352" s="65" t="s">
        <v>661</v>
      </c>
      <c r="C352" s="58" t="s">
        <v>612</v>
      </c>
      <c r="D352" s="59"/>
      <c r="E352" s="193"/>
      <c r="F352" s="193"/>
      <c r="G352" s="193"/>
      <c r="H352" s="192"/>
    </row>
    <row r="353" spans="1:8" x14ac:dyDescent="0.25">
      <c r="A353" s="56" t="s">
        <v>662</v>
      </c>
      <c r="B353" s="65" t="s">
        <v>663</v>
      </c>
      <c r="C353" s="58" t="s">
        <v>605</v>
      </c>
      <c r="D353" s="59"/>
      <c r="E353" s="193"/>
      <c r="F353" s="193"/>
      <c r="G353" s="193"/>
      <c r="H353" s="192"/>
    </row>
    <row r="354" spans="1:8" ht="47.25" x14ac:dyDescent="0.25">
      <c r="A354" s="56" t="s">
        <v>664</v>
      </c>
      <c r="B354" s="65" t="s">
        <v>665</v>
      </c>
      <c r="C354" s="58" t="s">
        <v>825</v>
      </c>
      <c r="D354" s="59"/>
      <c r="E354" s="193"/>
      <c r="F354" s="193"/>
      <c r="G354" s="193"/>
      <c r="H354" s="192"/>
    </row>
    <row r="355" spans="1:8" ht="31.5" x14ac:dyDescent="0.25">
      <c r="A355" s="56" t="s">
        <v>666</v>
      </c>
      <c r="B355" s="65" t="s">
        <v>667</v>
      </c>
      <c r="C355" s="58" t="s">
        <v>825</v>
      </c>
      <c r="D355" s="59"/>
      <c r="E355" s="193"/>
      <c r="F355" s="193"/>
      <c r="G355" s="193"/>
      <c r="H355" s="192"/>
    </row>
    <row r="356" spans="1:8" x14ac:dyDescent="0.25">
      <c r="A356" s="56" t="s">
        <v>668</v>
      </c>
      <c r="B356" s="80" t="s">
        <v>669</v>
      </c>
      <c r="C356" s="204" t="s">
        <v>344</v>
      </c>
      <c r="D356" s="203" t="s">
        <v>600</v>
      </c>
      <c r="E356" s="203" t="s">
        <v>600</v>
      </c>
      <c r="F356" s="203"/>
      <c r="G356" s="203" t="s">
        <v>600</v>
      </c>
      <c r="H356" s="204" t="s">
        <v>600</v>
      </c>
    </row>
    <row r="357" spans="1:8" x14ac:dyDescent="0.25">
      <c r="A357" s="56" t="s">
        <v>670</v>
      </c>
      <c r="B357" s="65" t="s">
        <v>671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672</v>
      </c>
      <c r="B358" s="64" t="s">
        <v>673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674</v>
      </c>
      <c r="B359" s="64" t="s">
        <v>675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676</v>
      </c>
      <c r="B360" s="64" t="s">
        <v>677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678</v>
      </c>
      <c r="B361" s="65" t="s">
        <v>679</v>
      </c>
      <c r="C361" s="58" t="s">
        <v>612</v>
      </c>
      <c r="D361" s="59"/>
      <c r="E361" s="193"/>
      <c r="F361" s="193"/>
      <c r="G361" s="193"/>
      <c r="H361" s="192"/>
    </row>
    <row r="362" spans="1:8" ht="31.5" x14ac:dyDescent="0.25">
      <c r="A362" s="56" t="s">
        <v>680</v>
      </c>
      <c r="B362" s="64" t="s">
        <v>681</v>
      </c>
      <c r="C362" s="58" t="s">
        <v>612</v>
      </c>
      <c r="D362" s="59"/>
      <c r="E362" s="193"/>
      <c r="F362" s="193"/>
      <c r="G362" s="193"/>
      <c r="H362" s="192"/>
    </row>
    <row r="363" spans="1:8" x14ac:dyDescent="0.25">
      <c r="A363" s="56" t="s">
        <v>682</v>
      </c>
      <c r="B363" s="64" t="s">
        <v>683</v>
      </c>
      <c r="C363" s="58" t="s">
        <v>612</v>
      </c>
      <c r="D363" s="59"/>
      <c r="E363" s="193"/>
      <c r="F363" s="193"/>
      <c r="G363" s="193"/>
      <c r="H363" s="192"/>
    </row>
    <row r="364" spans="1:8" ht="31.5" x14ac:dyDescent="0.25">
      <c r="A364" s="56" t="s">
        <v>684</v>
      </c>
      <c r="B364" s="65" t="s">
        <v>685</v>
      </c>
      <c r="C364" s="58" t="s">
        <v>825</v>
      </c>
      <c r="D364" s="59"/>
      <c r="E364" s="193"/>
      <c r="F364" s="193"/>
      <c r="G364" s="193"/>
      <c r="H364" s="192"/>
    </row>
    <row r="365" spans="1:8" x14ac:dyDescent="0.25">
      <c r="A365" s="56" t="s">
        <v>686</v>
      </c>
      <c r="B365" s="64" t="s">
        <v>687</v>
      </c>
      <c r="C365" s="58" t="s">
        <v>825</v>
      </c>
      <c r="D365" s="71"/>
      <c r="E365" s="193"/>
      <c r="F365" s="194"/>
      <c r="G365" s="194"/>
      <c r="H365" s="195"/>
    </row>
    <row r="366" spans="1:8" x14ac:dyDescent="0.25">
      <c r="A366" s="56" t="s">
        <v>688</v>
      </c>
      <c r="B366" s="64" t="s">
        <v>100</v>
      </c>
      <c r="C366" s="58" t="s">
        <v>825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689</v>
      </c>
      <c r="B367" s="86" t="s">
        <v>690</v>
      </c>
      <c r="C367" s="75" t="s">
        <v>826</v>
      </c>
      <c r="D367" s="76"/>
      <c r="E367" s="197"/>
      <c r="F367" s="197"/>
      <c r="G367" s="197"/>
      <c r="H367" s="87"/>
    </row>
    <row r="368" spans="1:8" x14ac:dyDescent="0.25">
      <c r="A368" s="304" t="s">
        <v>691</v>
      </c>
      <c r="B368" s="305"/>
      <c r="C368" s="305"/>
      <c r="D368" s="305"/>
      <c r="E368" s="305"/>
      <c r="F368" s="305"/>
      <c r="G368" s="305"/>
      <c r="H368" s="306"/>
    </row>
    <row r="369" spans="1:8" ht="16.5" thickBot="1" x14ac:dyDescent="0.3">
      <c r="A369" s="304"/>
      <c r="B369" s="305"/>
      <c r="C369" s="305"/>
      <c r="D369" s="305"/>
      <c r="E369" s="305"/>
      <c r="F369" s="305"/>
      <c r="G369" s="305"/>
      <c r="H369" s="306"/>
    </row>
    <row r="370" spans="1:8" ht="51.75" customHeight="1" x14ac:dyDescent="0.25">
      <c r="A370" s="307" t="s">
        <v>83</v>
      </c>
      <c r="B370" s="316" t="s">
        <v>84</v>
      </c>
      <c r="C370" s="318" t="s">
        <v>172</v>
      </c>
      <c r="D370" s="293" t="s">
        <v>750</v>
      </c>
      <c r="E370" s="294"/>
      <c r="F370" s="295" t="s">
        <v>752</v>
      </c>
      <c r="G370" s="294"/>
      <c r="H370" s="296" t="s">
        <v>7</v>
      </c>
    </row>
    <row r="371" spans="1:8" ht="38.25" x14ac:dyDescent="0.25">
      <c r="A371" s="308"/>
      <c r="B371" s="317"/>
      <c r="C371" s="319"/>
      <c r="D371" s="185" t="s">
        <v>754</v>
      </c>
      <c r="E371" s="186" t="s">
        <v>10</v>
      </c>
      <c r="F371" s="186" t="s">
        <v>755</v>
      </c>
      <c r="G371" s="185" t="s">
        <v>753</v>
      </c>
      <c r="H371" s="297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298" t="s">
        <v>692</v>
      </c>
      <c r="B373" s="299"/>
      <c r="C373" s="78" t="s">
        <v>825</v>
      </c>
      <c r="D373" s="79"/>
      <c r="E373" s="94"/>
      <c r="F373" s="94"/>
      <c r="G373" s="95"/>
      <c r="H373" s="96"/>
    </row>
    <row r="374" spans="1:8" ht="18.75" x14ac:dyDescent="0.25">
      <c r="A374" s="56" t="s">
        <v>85</v>
      </c>
      <c r="B374" s="97" t="s">
        <v>693</v>
      </c>
      <c r="C374" s="58" t="s">
        <v>825</v>
      </c>
      <c r="D374" s="59"/>
      <c r="E374" s="98"/>
      <c r="F374" s="98"/>
      <c r="G374" s="99"/>
      <c r="H374" s="100"/>
    </row>
    <row r="375" spans="1:8" ht="18.75" x14ac:dyDescent="0.25">
      <c r="A375" s="56" t="s">
        <v>86</v>
      </c>
      <c r="B375" s="65" t="s">
        <v>87</v>
      </c>
      <c r="C375" s="58" t="s">
        <v>825</v>
      </c>
      <c r="D375" s="59"/>
      <c r="E375" s="98"/>
      <c r="F375" s="98"/>
      <c r="G375" s="99"/>
      <c r="H375" s="100"/>
    </row>
    <row r="376" spans="1:8" ht="31.5" x14ac:dyDescent="0.25">
      <c r="A376" s="56" t="s">
        <v>88</v>
      </c>
      <c r="B376" s="64" t="s">
        <v>694</v>
      </c>
      <c r="C376" s="58" t="s">
        <v>825</v>
      </c>
      <c r="D376" s="59"/>
      <c r="E376" s="101"/>
      <c r="F376" s="101"/>
      <c r="G376" s="99"/>
      <c r="H376" s="100"/>
    </row>
    <row r="377" spans="1:8" ht="18.75" x14ac:dyDescent="0.25">
      <c r="A377" s="56" t="s">
        <v>89</v>
      </c>
      <c r="B377" s="66" t="s">
        <v>695</v>
      </c>
      <c r="C377" s="58" t="s">
        <v>825</v>
      </c>
      <c r="D377" s="59"/>
      <c r="E377" s="101"/>
      <c r="F377" s="101"/>
      <c r="G377" s="99"/>
      <c r="H377" s="100"/>
    </row>
    <row r="378" spans="1:8" ht="31.5" x14ac:dyDescent="0.25">
      <c r="A378" s="56" t="s">
        <v>696</v>
      </c>
      <c r="B378" s="67" t="s">
        <v>176</v>
      </c>
      <c r="C378" s="58" t="s">
        <v>825</v>
      </c>
      <c r="D378" s="59"/>
      <c r="E378" s="101"/>
      <c r="F378" s="101"/>
      <c r="G378" s="99"/>
      <c r="H378" s="100"/>
    </row>
    <row r="379" spans="1:8" ht="31.5" x14ac:dyDescent="0.25">
      <c r="A379" s="56" t="s">
        <v>697</v>
      </c>
      <c r="B379" s="67" t="s">
        <v>177</v>
      </c>
      <c r="C379" s="58" t="s">
        <v>825</v>
      </c>
      <c r="D379" s="59"/>
      <c r="E379" s="101"/>
      <c r="F379" s="101"/>
      <c r="G379" s="99"/>
      <c r="H379" s="100"/>
    </row>
    <row r="380" spans="1:8" ht="31.5" x14ac:dyDescent="0.25">
      <c r="A380" s="56" t="s">
        <v>698</v>
      </c>
      <c r="B380" s="67" t="s">
        <v>178</v>
      </c>
      <c r="C380" s="58" t="s">
        <v>825</v>
      </c>
      <c r="D380" s="59"/>
      <c r="E380" s="101"/>
      <c r="F380" s="101"/>
      <c r="G380" s="99"/>
      <c r="H380" s="100"/>
    </row>
    <row r="381" spans="1:8" ht="18.75" x14ac:dyDescent="0.25">
      <c r="A381" s="56" t="s">
        <v>91</v>
      </c>
      <c r="B381" s="66" t="s">
        <v>699</v>
      </c>
      <c r="C381" s="58" t="s">
        <v>825</v>
      </c>
      <c r="D381" s="59"/>
      <c r="E381" s="101"/>
      <c r="F381" s="101"/>
      <c r="G381" s="99"/>
      <c r="H381" s="100"/>
    </row>
    <row r="382" spans="1:8" ht="18.75" x14ac:dyDescent="0.25">
      <c r="A382" s="56" t="s">
        <v>93</v>
      </c>
      <c r="B382" s="66" t="s">
        <v>700</v>
      </c>
      <c r="C382" s="58" t="s">
        <v>825</v>
      </c>
      <c r="D382" s="59"/>
      <c r="E382" s="101"/>
      <c r="F382" s="101"/>
      <c r="G382" s="99"/>
      <c r="H382" s="100"/>
    </row>
    <row r="383" spans="1:8" ht="18.75" x14ac:dyDescent="0.25">
      <c r="A383" s="56" t="s">
        <v>95</v>
      </c>
      <c r="B383" s="66" t="s">
        <v>701</v>
      </c>
      <c r="C383" s="58" t="s">
        <v>825</v>
      </c>
      <c r="D383" s="59"/>
      <c r="E383" s="101"/>
      <c r="F383" s="101"/>
      <c r="G383" s="99"/>
      <c r="H383" s="100"/>
    </row>
    <row r="384" spans="1:8" ht="18.75" x14ac:dyDescent="0.25">
      <c r="A384" s="56" t="s">
        <v>96</v>
      </c>
      <c r="B384" s="66" t="s">
        <v>702</v>
      </c>
      <c r="C384" s="58" t="s">
        <v>825</v>
      </c>
      <c r="D384" s="59"/>
      <c r="E384" s="101"/>
      <c r="F384" s="101"/>
      <c r="G384" s="99"/>
      <c r="H384" s="100"/>
    </row>
    <row r="385" spans="1:8" ht="31.5" x14ac:dyDescent="0.25">
      <c r="A385" s="56" t="s">
        <v>703</v>
      </c>
      <c r="B385" s="67" t="s">
        <v>704</v>
      </c>
      <c r="C385" s="58" t="s">
        <v>825</v>
      </c>
      <c r="D385" s="59"/>
      <c r="E385" s="101"/>
      <c r="F385" s="101"/>
      <c r="G385" s="99"/>
      <c r="H385" s="100"/>
    </row>
    <row r="386" spans="1:8" ht="18.75" x14ac:dyDescent="0.25">
      <c r="A386" s="56" t="s">
        <v>705</v>
      </c>
      <c r="B386" s="67" t="s">
        <v>706</v>
      </c>
      <c r="C386" s="58" t="s">
        <v>825</v>
      </c>
      <c r="D386" s="59"/>
      <c r="E386" s="101"/>
      <c r="F386" s="101"/>
      <c r="G386" s="99"/>
      <c r="H386" s="100"/>
    </row>
    <row r="387" spans="1:8" ht="18.75" x14ac:dyDescent="0.25">
      <c r="A387" s="56" t="s">
        <v>707</v>
      </c>
      <c r="B387" s="67" t="s">
        <v>103</v>
      </c>
      <c r="C387" s="58" t="s">
        <v>825</v>
      </c>
      <c r="D387" s="59"/>
      <c r="E387" s="101"/>
      <c r="F387" s="101"/>
      <c r="G387" s="99"/>
      <c r="H387" s="100"/>
    </row>
    <row r="388" spans="1:8" ht="18.75" x14ac:dyDescent="0.25">
      <c r="A388" s="56" t="s">
        <v>708</v>
      </c>
      <c r="B388" s="67" t="s">
        <v>706</v>
      </c>
      <c r="C388" s="58" t="s">
        <v>825</v>
      </c>
      <c r="D388" s="59"/>
      <c r="E388" s="101"/>
      <c r="F388" s="101"/>
      <c r="G388" s="99"/>
      <c r="H388" s="100"/>
    </row>
    <row r="389" spans="1:8" ht="18.75" x14ac:dyDescent="0.25">
      <c r="A389" s="56" t="s">
        <v>97</v>
      </c>
      <c r="B389" s="66" t="s">
        <v>709</v>
      </c>
      <c r="C389" s="58" t="s">
        <v>825</v>
      </c>
      <c r="D389" s="59"/>
      <c r="E389" s="101"/>
      <c r="F389" s="101"/>
      <c r="G389" s="99"/>
      <c r="H389" s="100"/>
    </row>
    <row r="390" spans="1:8" ht="18.75" x14ac:dyDescent="0.25">
      <c r="A390" s="56" t="s">
        <v>98</v>
      </c>
      <c r="B390" s="66" t="s">
        <v>528</v>
      </c>
      <c r="C390" s="58" t="s">
        <v>825</v>
      </c>
      <c r="D390" s="59"/>
      <c r="E390" s="101"/>
      <c r="F390" s="101"/>
      <c r="G390" s="99"/>
      <c r="H390" s="100"/>
    </row>
    <row r="391" spans="1:8" ht="31.5" x14ac:dyDescent="0.25">
      <c r="A391" s="56" t="s">
        <v>710</v>
      </c>
      <c r="B391" s="66" t="s">
        <v>711</v>
      </c>
      <c r="C391" s="58" t="s">
        <v>825</v>
      </c>
      <c r="D391" s="59"/>
      <c r="E391" s="101"/>
      <c r="F391" s="101"/>
      <c r="G391" s="99"/>
      <c r="H391" s="100"/>
    </row>
    <row r="392" spans="1:8" ht="18.75" x14ac:dyDescent="0.25">
      <c r="A392" s="56" t="s">
        <v>712</v>
      </c>
      <c r="B392" s="67" t="s">
        <v>99</v>
      </c>
      <c r="C392" s="58" t="s">
        <v>825</v>
      </c>
      <c r="D392" s="59"/>
      <c r="E392" s="101"/>
      <c r="F392" s="101"/>
      <c r="G392" s="99"/>
      <c r="H392" s="100"/>
    </row>
    <row r="393" spans="1:8" ht="18.75" x14ac:dyDescent="0.25">
      <c r="A393" s="56" t="s">
        <v>713</v>
      </c>
      <c r="B393" s="102" t="s">
        <v>100</v>
      </c>
      <c r="C393" s="58" t="s">
        <v>825</v>
      </c>
      <c r="D393" s="59"/>
      <c r="E393" s="101"/>
      <c r="F393" s="101"/>
      <c r="G393" s="99"/>
      <c r="H393" s="100"/>
    </row>
    <row r="394" spans="1:8" ht="31.5" x14ac:dyDescent="0.25">
      <c r="A394" s="56" t="s">
        <v>101</v>
      </c>
      <c r="B394" s="64" t="s">
        <v>714</v>
      </c>
      <c r="C394" s="58" t="s">
        <v>825</v>
      </c>
      <c r="D394" s="59"/>
      <c r="E394" s="98"/>
      <c r="F394" s="98"/>
      <c r="G394" s="99"/>
      <c r="H394" s="100"/>
    </row>
    <row r="395" spans="1:8" ht="31.5" x14ac:dyDescent="0.25">
      <c r="A395" s="56" t="s">
        <v>715</v>
      </c>
      <c r="B395" s="66" t="s">
        <v>176</v>
      </c>
      <c r="C395" s="58" t="s">
        <v>825</v>
      </c>
      <c r="D395" s="59"/>
      <c r="E395" s="98"/>
      <c r="F395" s="98"/>
      <c r="G395" s="99"/>
      <c r="H395" s="100"/>
    </row>
    <row r="396" spans="1:8" ht="31.5" x14ac:dyDescent="0.25">
      <c r="A396" s="56" t="s">
        <v>716</v>
      </c>
      <c r="B396" s="66" t="s">
        <v>177</v>
      </c>
      <c r="C396" s="58" t="s">
        <v>825</v>
      </c>
      <c r="D396" s="59"/>
      <c r="E396" s="98"/>
      <c r="F396" s="98"/>
      <c r="G396" s="99"/>
      <c r="H396" s="100"/>
    </row>
    <row r="397" spans="1:8" ht="31.5" x14ac:dyDescent="0.25">
      <c r="A397" s="56" t="s">
        <v>717</v>
      </c>
      <c r="B397" s="66" t="s">
        <v>178</v>
      </c>
      <c r="C397" s="58" t="s">
        <v>825</v>
      </c>
      <c r="D397" s="59"/>
      <c r="E397" s="98"/>
      <c r="F397" s="98"/>
      <c r="G397" s="99"/>
      <c r="H397" s="100"/>
    </row>
    <row r="398" spans="1:8" ht="18.75" x14ac:dyDescent="0.25">
      <c r="A398" s="56" t="s">
        <v>102</v>
      </c>
      <c r="B398" s="64" t="s">
        <v>718</v>
      </c>
      <c r="C398" s="58" t="s">
        <v>825</v>
      </c>
      <c r="D398" s="59"/>
      <c r="E398" s="98"/>
      <c r="F398" s="98"/>
      <c r="G398" s="99"/>
      <c r="H398" s="100"/>
    </row>
    <row r="399" spans="1:8" ht="18.75" x14ac:dyDescent="0.25">
      <c r="A399" s="56" t="s">
        <v>104</v>
      </c>
      <c r="B399" s="65" t="s">
        <v>719</v>
      </c>
      <c r="C399" s="58" t="s">
        <v>825</v>
      </c>
      <c r="D399" s="59"/>
      <c r="E399" s="98"/>
      <c r="F399" s="98"/>
      <c r="G399" s="99"/>
      <c r="H399" s="100"/>
    </row>
    <row r="400" spans="1:8" ht="18.75" x14ac:dyDescent="0.25">
      <c r="A400" s="56" t="s">
        <v>105</v>
      </c>
      <c r="B400" s="64" t="s">
        <v>720</v>
      </c>
      <c r="C400" s="58" t="s">
        <v>825</v>
      </c>
      <c r="D400" s="59"/>
      <c r="E400" s="101"/>
      <c r="F400" s="101"/>
      <c r="G400" s="99"/>
      <c r="H400" s="100"/>
    </row>
    <row r="401" spans="1:8" ht="18.75" x14ac:dyDescent="0.25">
      <c r="A401" s="56" t="s">
        <v>106</v>
      </c>
      <c r="B401" s="66" t="s">
        <v>90</v>
      </c>
      <c r="C401" s="58" t="s">
        <v>825</v>
      </c>
      <c r="D401" s="59"/>
      <c r="E401" s="101"/>
      <c r="F401" s="101"/>
      <c r="G401" s="99"/>
      <c r="H401" s="100"/>
    </row>
    <row r="402" spans="1:8" ht="31.5" x14ac:dyDescent="0.25">
      <c r="A402" s="56" t="s">
        <v>721</v>
      </c>
      <c r="B402" s="66" t="s">
        <v>176</v>
      </c>
      <c r="C402" s="58" t="s">
        <v>825</v>
      </c>
      <c r="D402" s="59"/>
      <c r="E402" s="101"/>
      <c r="F402" s="101"/>
      <c r="G402" s="99"/>
      <c r="H402" s="100"/>
    </row>
    <row r="403" spans="1:8" ht="31.5" x14ac:dyDescent="0.25">
      <c r="A403" s="56" t="s">
        <v>722</v>
      </c>
      <c r="B403" s="66" t="s">
        <v>177</v>
      </c>
      <c r="C403" s="58" t="s">
        <v>825</v>
      </c>
      <c r="D403" s="59"/>
      <c r="E403" s="101"/>
      <c r="F403" s="101"/>
      <c r="G403" s="99"/>
      <c r="H403" s="100"/>
    </row>
    <row r="404" spans="1:8" ht="31.5" x14ac:dyDescent="0.25">
      <c r="A404" s="56" t="s">
        <v>723</v>
      </c>
      <c r="B404" s="66" t="s">
        <v>178</v>
      </c>
      <c r="C404" s="58" t="s">
        <v>825</v>
      </c>
      <c r="D404" s="59"/>
      <c r="E404" s="101"/>
      <c r="F404" s="101"/>
      <c r="G404" s="99"/>
      <c r="H404" s="100"/>
    </row>
    <row r="405" spans="1:8" ht="18.75" x14ac:dyDescent="0.25">
      <c r="A405" s="56" t="s">
        <v>107</v>
      </c>
      <c r="B405" s="66" t="s">
        <v>516</v>
      </c>
      <c r="C405" s="58" t="s">
        <v>825</v>
      </c>
      <c r="D405" s="59"/>
      <c r="E405" s="101"/>
      <c r="F405" s="101"/>
      <c r="G405" s="99"/>
      <c r="H405" s="100"/>
    </row>
    <row r="406" spans="1:8" ht="18.75" x14ac:dyDescent="0.25">
      <c r="A406" s="56" t="s">
        <v>108</v>
      </c>
      <c r="B406" s="66" t="s">
        <v>92</v>
      </c>
      <c r="C406" s="58" t="s">
        <v>825</v>
      </c>
      <c r="D406" s="59"/>
      <c r="E406" s="101"/>
      <c r="F406" s="101"/>
      <c r="G406" s="99"/>
      <c r="H406" s="100"/>
    </row>
    <row r="407" spans="1:8" ht="18.75" x14ac:dyDescent="0.25">
      <c r="A407" s="56" t="s">
        <v>109</v>
      </c>
      <c r="B407" s="66" t="s">
        <v>521</v>
      </c>
      <c r="C407" s="58" t="s">
        <v>825</v>
      </c>
      <c r="D407" s="59"/>
      <c r="E407" s="101"/>
      <c r="F407" s="101"/>
      <c r="G407" s="99"/>
      <c r="H407" s="100"/>
    </row>
    <row r="408" spans="1:8" ht="18.75" x14ac:dyDescent="0.25">
      <c r="A408" s="56" t="s">
        <v>110</v>
      </c>
      <c r="B408" s="66" t="s">
        <v>94</v>
      </c>
      <c r="C408" s="58" t="s">
        <v>825</v>
      </c>
      <c r="D408" s="59"/>
      <c r="E408" s="101"/>
      <c r="F408" s="101"/>
      <c r="G408" s="99"/>
      <c r="H408" s="100"/>
    </row>
    <row r="409" spans="1:8" ht="18.75" x14ac:dyDescent="0.25">
      <c r="A409" s="56" t="s">
        <v>111</v>
      </c>
      <c r="B409" s="66" t="s">
        <v>528</v>
      </c>
      <c r="C409" s="58" t="s">
        <v>825</v>
      </c>
      <c r="D409" s="59"/>
      <c r="E409" s="101"/>
      <c r="F409" s="101"/>
      <c r="G409" s="99"/>
      <c r="H409" s="100"/>
    </row>
    <row r="410" spans="1:8" ht="31.5" x14ac:dyDescent="0.25">
      <c r="A410" s="56" t="s">
        <v>112</v>
      </c>
      <c r="B410" s="66" t="s">
        <v>531</v>
      </c>
      <c r="C410" s="58" t="s">
        <v>825</v>
      </c>
      <c r="D410" s="59"/>
      <c r="E410" s="101"/>
      <c r="F410" s="101"/>
      <c r="G410" s="99"/>
      <c r="H410" s="100"/>
    </row>
    <row r="411" spans="1:8" ht="18.75" x14ac:dyDescent="0.25">
      <c r="A411" s="56" t="s">
        <v>113</v>
      </c>
      <c r="B411" s="67" t="s">
        <v>99</v>
      </c>
      <c r="C411" s="58" t="s">
        <v>825</v>
      </c>
      <c r="D411" s="59"/>
      <c r="E411" s="101"/>
      <c r="F411" s="101"/>
      <c r="G411" s="99"/>
      <c r="H411" s="100"/>
    </row>
    <row r="412" spans="1:8" ht="18.75" x14ac:dyDescent="0.25">
      <c r="A412" s="56" t="s">
        <v>114</v>
      </c>
      <c r="B412" s="102" t="s">
        <v>100</v>
      </c>
      <c r="C412" s="58" t="s">
        <v>825</v>
      </c>
      <c r="D412" s="59"/>
      <c r="E412" s="101"/>
      <c r="F412" s="101"/>
      <c r="G412" s="99"/>
      <c r="H412" s="100"/>
    </row>
    <row r="413" spans="1:8" ht="18.75" x14ac:dyDescent="0.25">
      <c r="A413" s="56" t="s">
        <v>115</v>
      </c>
      <c r="B413" s="64" t="s">
        <v>724</v>
      </c>
      <c r="C413" s="58" t="s">
        <v>825</v>
      </c>
      <c r="D413" s="59"/>
      <c r="E413" s="98"/>
      <c r="F413" s="98"/>
      <c r="G413" s="99"/>
      <c r="H413" s="100"/>
    </row>
    <row r="414" spans="1:8" ht="18.75" x14ac:dyDescent="0.25">
      <c r="A414" s="56" t="s">
        <v>116</v>
      </c>
      <c r="B414" s="64" t="s">
        <v>117</v>
      </c>
      <c r="C414" s="58" t="s">
        <v>825</v>
      </c>
      <c r="D414" s="59"/>
      <c r="E414" s="98"/>
      <c r="F414" s="98"/>
      <c r="G414" s="99"/>
      <c r="H414" s="100"/>
    </row>
    <row r="415" spans="1:8" ht="18.75" x14ac:dyDescent="0.25">
      <c r="A415" s="56" t="s">
        <v>118</v>
      </c>
      <c r="B415" s="66" t="s">
        <v>90</v>
      </c>
      <c r="C415" s="58" t="s">
        <v>825</v>
      </c>
      <c r="D415" s="59"/>
      <c r="E415" s="98"/>
      <c r="F415" s="98"/>
      <c r="G415" s="99"/>
      <c r="H415" s="100"/>
    </row>
    <row r="416" spans="1:8" ht="31.5" x14ac:dyDescent="0.25">
      <c r="A416" s="56" t="s">
        <v>725</v>
      </c>
      <c r="B416" s="66" t="s">
        <v>176</v>
      </c>
      <c r="C416" s="58" t="s">
        <v>825</v>
      </c>
      <c r="D416" s="59"/>
      <c r="E416" s="98"/>
      <c r="F416" s="98"/>
      <c r="G416" s="99"/>
      <c r="H416" s="100"/>
    </row>
    <row r="417" spans="1:10" ht="31.5" x14ac:dyDescent="0.25">
      <c r="A417" s="56" t="s">
        <v>726</v>
      </c>
      <c r="B417" s="66" t="s">
        <v>177</v>
      </c>
      <c r="C417" s="58" t="s">
        <v>825</v>
      </c>
      <c r="D417" s="59"/>
      <c r="E417" s="98"/>
      <c r="F417" s="98"/>
      <c r="G417" s="99"/>
      <c r="H417" s="100"/>
    </row>
    <row r="418" spans="1:10" ht="31.5" x14ac:dyDescent="0.25">
      <c r="A418" s="56" t="s">
        <v>727</v>
      </c>
      <c r="B418" s="66" t="s">
        <v>178</v>
      </c>
      <c r="C418" s="58" t="s">
        <v>825</v>
      </c>
      <c r="D418" s="59"/>
      <c r="E418" s="98"/>
      <c r="F418" s="98"/>
      <c r="G418" s="99"/>
      <c r="H418" s="100"/>
    </row>
    <row r="419" spans="1:10" ht="18.75" x14ac:dyDescent="0.25">
      <c r="A419" s="56" t="s">
        <v>119</v>
      </c>
      <c r="B419" s="66" t="s">
        <v>516</v>
      </c>
      <c r="C419" s="58" t="s">
        <v>825</v>
      </c>
      <c r="D419" s="59"/>
      <c r="E419" s="98"/>
      <c r="F419" s="98"/>
      <c r="G419" s="99"/>
      <c r="H419" s="100"/>
    </row>
    <row r="420" spans="1:10" ht="18.75" x14ac:dyDescent="0.25">
      <c r="A420" s="56" t="s">
        <v>120</v>
      </c>
      <c r="B420" s="66" t="s">
        <v>92</v>
      </c>
      <c r="C420" s="58" t="s">
        <v>825</v>
      </c>
      <c r="D420" s="59"/>
      <c r="E420" s="98"/>
      <c r="F420" s="98"/>
      <c r="G420" s="99"/>
      <c r="H420" s="100"/>
    </row>
    <row r="421" spans="1:10" ht="18.75" x14ac:dyDescent="0.25">
      <c r="A421" s="56" t="s">
        <v>121</v>
      </c>
      <c r="B421" s="66" t="s">
        <v>521</v>
      </c>
      <c r="C421" s="58" t="s">
        <v>825</v>
      </c>
      <c r="D421" s="59"/>
      <c r="E421" s="98"/>
      <c r="F421" s="98"/>
      <c r="G421" s="99"/>
      <c r="H421" s="100"/>
    </row>
    <row r="422" spans="1:10" ht="18.75" x14ac:dyDescent="0.25">
      <c r="A422" s="56" t="s">
        <v>122</v>
      </c>
      <c r="B422" s="66" t="s">
        <v>94</v>
      </c>
      <c r="C422" s="58" t="s">
        <v>825</v>
      </c>
      <c r="D422" s="59"/>
      <c r="E422" s="98"/>
      <c r="F422" s="98"/>
      <c r="G422" s="99"/>
      <c r="H422" s="100"/>
    </row>
    <row r="423" spans="1:10" ht="18.75" x14ac:dyDescent="0.25">
      <c r="A423" s="56" t="s">
        <v>123</v>
      </c>
      <c r="B423" s="66" t="s">
        <v>528</v>
      </c>
      <c r="C423" s="58" t="s">
        <v>825</v>
      </c>
      <c r="D423" s="59"/>
      <c r="E423" s="98"/>
      <c r="F423" s="98"/>
      <c r="G423" s="99"/>
      <c r="H423" s="100"/>
    </row>
    <row r="424" spans="1:10" ht="31.5" x14ac:dyDescent="0.25">
      <c r="A424" s="56" t="s">
        <v>124</v>
      </c>
      <c r="B424" s="66" t="s">
        <v>531</v>
      </c>
      <c r="C424" s="58" t="s">
        <v>825</v>
      </c>
      <c r="D424" s="59"/>
      <c r="E424" s="98"/>
      <c r="F424" s="98"/>
      <c r="G424" s="99"/>
      <c r="H424" s="100"/>
    </row>
    <row r="425" spans="1:10" ht="18.75" x14ac:dyDescent="0.25">
      <c r="A425" s="56" t="s">
        <v>125</v>
      </c>
      <c r="B425" s="102" t="s">
        <v>99</v>
      </c>
      <c r="C425" s="58" t="s">
        <v>825</v>
      </c>
      <c r="D425" s="59"/>
      <c r="E425" s="98"/>
      <c r="F425" s="98"/>
      <c r="G425" s="99"/>
      <c r="H425" s="100"/>
    </row>
    <row r="426" spans="1:10" ht="18.75" x14ac:dyDescent="0.25">
      <c r="A426" s="56" t="s">
        <v>126</v>
      </c>
      <c r="B426" s="102" t="s">
        <v>100</v>
      </c>
      <c r="C426" s="58" t="s">
        <v>825</v>
      </c>
      <c r="D426" s="59"/>
      <c r="E426" s="98"/>
      <c r="F426" s="98"/>
      <c r="G426" s="99"/>
      <c r="H426" s="100"/>
    </row>
    <row r="427" spans="1:10" ht="18.75" x14ac:dyDescent="0.25">
      <c r="A427" s="56" t="s">
        <v>127</v>
      </c>
      <c r="B427" s="65" t="s">
        <v>728</v>
      </c>
      <c r="C427" s="58" t="s">
        <v>825</v>
      </c>
      <c r="D427" s="59"/>
      <c r="E427" s="98"/>
      <c r="F427" s="98"/>
      <c r="G427" s="103"/>
      <c r="H427" s="100"/>
    </row>
    <row r="428" spans="1:10" ht="18.75" x14ac:dyDescent="0.25">
      <c r="A428" s="56" t="s">
        <v>128</v>
      </c>
      <c r="B428" s="65" t="s">
        <v>729</v>
      </c>
      <c r="C428" s="58" t="s">
        <v>825</v>
      </c>
      <c r="D428" s="59"/>
      <c r="E428" s="98"/>
      <c r="F428" s="98"/>
      <c r="G428" s="99"/>
      <c r="H428" s="100"/>
    </row>
    <row r="429" spans="1:10" ht="18.75" x14ac:dyDescent="0.3">
      <c r="A429" s="56" t="s">
        <v>129</v>
      </c>
      <c r="B429" s="64" t="s">
        <v>730</v>
      </c>
      <c r="C429" s="58" t="s">
        <v>825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130</v>
      </c>
      <c r="B430" s="64" t="s">
        <v>131</v>
      </c>
      <c r="C430" s="58" t="s">
        <v>825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132</v>
      </c>
      <c r="B431" s="97" t="s">
        <v>133</v>
      </c>
      <c r="C431" s="58" t="s">
        <v>825</v>
      </c>
      <c r="D431" s="59"/>
      <c r="E431" s="98"/>
      <c r="F431" s="98"/>
      <c r="G431" s="99"/>
      <c r="H431" s="100"/>
    </row>
    <row r="432" spans="1:10" ht="18.75" x14ac:dyDescent="0.25">
      <c r="A432" s="56" t="s">
        <v>134</v>
      </c>
      <c r="B432" s="65" t="s">
        <v>135</v>
      </c>
      <c r="C432" s="58" t="s">
        <v>825</v>
      </c>
      <c r="D432" s="59"/>
      <c r="E432" s="98"/>
      <c r="F432" s="98"/>
      <c r="G432" s="99"/>
      <c r="H432" s="100"/>
    </row>
    <row r="433" spans="1:8" ht="18.75" x14ac:dyDescent="0.25">
      <c r="A433" s="56" t="s">
        <v>136</v>
      </c>
      <c r="B433" s="65" t="s">
        <v>137</v>
      </c>
      <c r="C433" s="58" t="s">
        <v>825</v>
      </c>
      <c r="D433" s="59"/>
      <c r="E433" s="98"/>
      <c r="F433" s="98"/>
      <c r="G433" s="99"/>
      <c r="H433" s="100"/>
    </row>
    <row r="434" spans="1:8" ht="18.75" x14ac:dyDescent="0.25">
      <c r="A434" s="56" t="s">
        <v>138</v>
      </c>
      <c r="B434" s="65" t="s">
        <v>731</v>
      </c>
      <c r="C434" s="58" t="s">
        <v>825</v>
      </c>
      <c r="D434" s="59"/>
      <c r="E434" s="98"/>
      <c r="F434" s="98"/>
      <c r="G434" s="99"/>
      <c r="H434" s="100"/>
    </row>
    <row r="435" spans="1:8" ht="18.75" x14ac:dyDescent="0.25">
      <c r="A435" s="56" t="s">
        <v>139</v>
      </c>
      <c r="B435" s="65" t="s">
        <v>140</v>
      </c>
      <c r="C435" s="58" t="s">
        <v>825</v>
      </c>
      <c r="D435" s="59"/>
      <c r="E435" s="98"/>
      <c r="F435" s="98"/>
      <c r="G435" s="99"/>
      <c r="H435" s="100"/>
    </row>
    <row r="436" spans="1:8" ht="18.75" x14ac:dyDescent="0.25">
      <c r="A436" s="56" t="s">
        <v>141</v>
      </c>
      <c r="B436" s="65" t="s">
        <v>142</v>
      </c>
      <c r="C436" s="58" t="s">
        <v>825</v>
      </c>
      <c r="D436" s="59"/>
      <c r="E436" s="98"/>
      <c r="F436" s="98"/>
      <c r="G436" s="99"/>
      <c r="H436" s="100"/>
    </row>
    <row r="437" spans="1:8" ht="18.75" x14ac:dyDescent="0.25">
      <c r="A437" s="56" t="s">
        <v>143</v>
      </c>
      <c r="B437" s="64" t="s">
        <v>144</v>
      </c>
      <c r="C437" s="58" t="s">
        <v>825</v>
      </c>
      <c r="D437" s="59"/>
      <c r="E437" s="98"/>
      <c r="F437" s="98"/>
      <c r="G437" s="99"/>
      <c r="H437" s="100"/>
    </row>
    <row r="438" spans="1:8" ht="31.5" x14ac:dyDescent="0.25">
      <c r="A438" s="56" t="s">
        <v>145</v>
      </c>
      <c r="B438" s="66" t="s">
        <v>146</v>
      </c>
      <c r="C438" s="58" t="s">
        <v>825</v>
      </c>
      <c r="D438" s="59"/>
      <c r="E438" s="101"/>
      <c r="F438" s="101"/>
      <c r="G438" s="99"/>
      <c r="H438" s="100"/>
    </row>
    <row r="439" spans="1:8" ht="18.75" x14ac:dyDescent="0.25">
      <c r="A439" s="56" t="s">
        <v>147</v>
      </c>
      <c r="B439" s="64" t="s">
        <v>148</v>
      </c>
      <c r="C439" s="58" t="s">
        <v>825</v>
      </c>
      <c r="D439" s="59"/>
      <c r="E439" s="101"/>
      <c r="F439" s="101"/>
      <c r="G439" s="99"/>
      <c r="H439" s="100"/>
    </row>
    <row r="440" spans="1:8" ht="31.5" x14ac:dyDescent="0.25">
      <c r="A440" s="56" t="s">
        <v>149</v>
      </c>
      <c r="B440" s="66" t="s">
        <v>150</v>
      </c>
      <c r="C440" s="58" t="s">
        <v>825</v>
      </c>
      <c r="D440" s="59"/>
      <c r="E440" s="101"/>
      <c r="F440" s="101"/>
      <c r="G440" s="99"/>
      <c r="H440" s="100"/>
    </row>
    <row r="441" spans="1:8" ht="18.75" x14ac:dyDescent="0.25">
      <c r="A441" s="56" t="s">
        <v>151</v>
      </c>
      <c r="B441" s="65" t="s">
        <v>152</v>
      </c>
      <c r="C441" s="58" t="s">
        <v>825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153</v>
      </c>
      <c r="B442" s="107" t="s">
        <v>154</v>
      </c>
      <c r="C442" s="70" t="s">
        <v>825</v>
      </c>
      <c r="D442" s="71"/>
      <c r="E442" s="108"/>
      <c r="F442" s="108"/>
      <c r="G442" s="109"/>
      <c r="H442" s="110"/>
    </row>
    <row r="443" spans="1:8" x14ac:dyDescent="0.25">
      <c r="A443" s="50" t="s">
        <v>253</v>
      </c>
      <c r="B443" s="51" t="s">
        <v>246</v>
      </c>
      <c r="C443" s="111" t="s">
        <v>344</v>
      </c>
      <c r="D443" s="112"/>
      <c r="E443" s="113"/>
      <c r="F443" s="113"/>
      <c r="G443" s="114"/>
      <c r="H443" s="115"/>
    </row>
    <row r="444" spans="1:8" ht="47.25" x14ac:dyDescent="0.25">
      <c r="A444" s="116" t="s">
        <v>732</v>
      </c>
      <c r="B444" s="65" t="s">
        <v>733</v>
      </c>
      <c r="C444" s="70" t="s">
        <v>825</v>
      </c>
      <c r="D444" s="71"/>
      <c r="E444" s="117"/>
      <c r="F444" s="117"/>
      <c r="G444" s="118"/>
      <c r="H444" s="119"/>
    </row>
    <row r="445" spans="1:8" x14ac:dyDescent="0.25">
      <c r="A445" s="116" t="s">
        <v>256</v>
      </c>
      <c r="B445" s="64" t="s">
        <v>734</v>
      </c>
      <c r="C445" s="58" t="s">
        <v>825</v>
      </c>
      <c r="D445" s="59"/>
      <c r="E445" s="117"/>
      <c r="F445" s="117"/>
      <c r="G445" s="118"/>
      <c r="H445" s="119"/>
    </row>
    <row r="446" spans="1:8" ht="31.5" x14ac:dyDescent="0.25">
      <c r="A446" s="116" t="s">
        <v>257</v>
      </c>
      <c r="B446" s="64" t="s">
        <v>735</v>
      </c>
      <c r="C446" s="70" t="s">
        <v>825</v>
      </c>
      <c r="D446" s="71"/>
      <c r="E446" s="117"/>
      <c r="F446" s="117"/>
      <c r="G446" s="118"/>
      <c r="H446" s="119"/>
    </row>
    <row r="447" spans="1:8" x14ac:dyDescent="0.25">
      <c r="A447" s="116" t="s">
        <v>258</v>
      </c>
      <c r="B447" s="64" t="s">
        <v>736</v>
      </c>
      <c r="C447" s="70" t="s">
        <v>825</v>
      </c>
      <c r="D447" s="71"/>
      <c r="E447" s="117"/>
      <c r="F447" s="117"/>
      <c r="G447" s="118"/>
      <c r="H447" s="119"/>
    </row>
    <row r="448" spans="1:8" ht="31.5" x14ac:dyDescent="0.25">
      <c r="A448" s="116" t="s">
        <v>259</v>
      </c>
      <c r="B448" s="65" t="s">
        <v>737</v>
      </c>
      <c r="C448" s="88" t="s">
        <v>344</v>
      </c>
      <c r="D448" s="120"/>
      <c r="E448" s="117"/>
      <c r="F448" s="117"/>
      <c r="G448" s="118"/>
      <c r="H448" s="119"/>
    </row>
    <row r="449" spans="1:8" x14ac:dyDescent="0.25">
      <c r="A449" s="116" t="s">
        <v>738</v>
      </c>
      <c r="B449" s="64" t="s">
        <v>739</v>
      </c>
      <c r="C449" s="70" t="s">
        <v>825</v>
      </c>
      <c r="D449" s="71"/>
      <c r="E449" s="117"/>
      <c r="F449" s="117"/>
      <c r="G449" s="118"/>
      <c r="H449" s="119"/>
    </row>
    <row r="450" spans="1:8" x14ac:dyDescent="0.25">
      <c r="A450" s="116" t="s">
        <v>740</v>
      </c>
      <c r="B450" s="64" t="s">
        <v>741</v>
      </c>
      <c r="C450" s="70" t="s">
        <v>825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742</v>
      </c>
      <c r="B451" s="122" t="s">
        <v>743</v>
      </c>
      <c r="C451" s="75" t="s">
        <v>825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744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00" t="s">
        <v>745</v>
      </c>
      <c r="B455" s="300"/>
      <c r="C455" s="300"/>
      <c r="D455" s="300"/>
      <c r="E455" s="300"/>
      <c r="F455" s="300"/>
      <c r="G455" s="300"/>
      <c r="H455" s="300"/>
    </row>
    <row r="456" spans="1:8" x14ac:dyDescent="0.25">
      <c r="A456" s="300" t="s">
        <v>746</v>
      </c>
      <c r="B456" s="300"/>
      <c r="C456" s="300"/>
      <c r="D456" s="300"/>
      <c r="E456" s="300"/>
      <c r="F456" s="300"/>
      <c r="G456" s="300"/>
      <c r="H456" s="300"/>
    </row>
    <row r="457" spans="1:8" x14ac:dyDescent="0.25">
      <c r="A457" s="300" t="s">
        <v>747</v>
      </c>
      <c r="B457" s="300"/>
      <c r="C457" s="300"/>
      <c r="D457" s="300"/>
      <c r="E457" s="300"/>
      <c r="F457" s="300"/>
      <c r="G457" s="300"/>
      <c r="H457" s="300"/>
    </row>
    <row r="458" spans="1:8" ht="26.25" customHeight="1" x14ac:dyDescent="0.25">
      <c r="A458" s="310" t="s">
        <v>748</v>
      </c>
      <c r="B458" s="310"/>
      <c r="C458" s="310"/>
      <c r="D458" s="310"/>
      <c r="E458" s="310"/>
      <c r="F458" s="310"/>
      <c r="G458" s="310"/>
      <c r="H458" s="310"/>
    </row>
    <row r="459" spans="1:8" x14ac:dyDescent="0.25">
      <c r="A459" s="292" t="s">
        <v>749</v>
      </c>
      <c r="B459" s="292"/>
      <c r="C459" s="292"/>
      <c r="D459" s="292"/>
      <c r="E459" s="292"/>
      <c r="F459" s="292"/>
      <c r="G459" s="292"/>
      <c r="H459" s="292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12 план осв кап влож.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12 план осв кап влож.'!Область_печати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2020-05-18T03:26:22Z</cp:lastPrinted>
  <dcterms:created xsi:type="dcterms:W3CDTF">2009-07-27T10:10:26Z</dcterms:created>
  <dcterms:modified xsi:type="dcterms:W3CDTF">2025-11-10T13:27:42Z</dcterms:modified>
</cp:coreProperties>
</file>