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Султанов_Д_Р\Desktop\для Дамира по раскрытию\"/>
    </mc:Choice>
  </mc:AlternateContent>
  <xr:revisionPtr revIDLastSave="0" documentId="13_ncr:1_{1783547B-0899-4A7F-9ED3-7F7E5F276482}" xr6:coauthVersionLast="47" xr6:coauthVersionMax="47" xr10:uidLastSave="{00000000-0000-0000-0000-000000000000}"/>
  <bookViews>
    <workbookView xWindow="-120" yWindow="-120" windowWidth="29040" windowHeight="15840" tabRatio="741" activeTab="2" xr2:uid="{00000000-000D-0000-FFFF-FFFF00000000}"/>
  </bookViews>
  <sheets>
    <sheet name="1 квартал 2024г." sheetId="3" r:id="rId1"/>
    <sheet name="8,1 2024" sheetId="6" r:id="rId2"/>
    <sheet name="8,1 2025" sheetId="11" r:id="rId3"/>
    <sheet name="1 квартал 2024г. ЮЭС" sheetId="7" r:id="rId4"/>
    <sheet name="2 квартал 2024г. ЮЭС" sheetId="8" r:id="rId5"/>
    <sheet name="3 квартал 2024г. ЮЭС" sheetId="9" r:id="rId6"/>
    <sheet name="4 квартал 2024г. ЮЭС" sheetId="10" r:id="rId7"/>
    <sheet name="1 квартал 2025г. ЮЭС" sheetId="12" r:id="rId8"/>
    <sheet name="Лист2" sheetId="2" state="hidden" r:id="rId9"/>
  </sheets>
  <definedNames>
    <definedName name="_ftn1" localSheetId="1">'8,1 2024'!#REF!</definedName>
    <definedName name="_ftn1" localSheetId="2">'8,1 2025'!#REF!</definedName>
    <definedName name="_ftnref1" localSheetId="1">'8,1 2024'!$A$2</definedName>
    <definedName name="_ftnref1" localSheetId="2">'8,1 2025'!$A$2</definedName>
    <definedName name="_Toc472327096" localSheetId="1">'8,1 2024'!$A$2</definedName>
    <definedName name="_Toc472327096" localSheetId="2">'8,1 2025'!$A$2</definedName>
    <definedName name="_xlnm._FilterDatabase" localSheetId="0" hidden="1">'1 квартал 2024г.'!$A$4:$N$75</definedName>
    <definedName name="_xlnm._FilterDatabase" localSheetId="3" hidden="1">'1 квартал 2024г. ЮЭС'!$B$3:$J$17</definedName>
    <definedName name="_xlnm._FilterDatabase" localSheetId="7" hidden="1">'1 квартал 2025г. ЮЭС'!$B$3:$J$17</definedName>
    <definedName name="_xlnm._FilterDatabase" localSheetId="4" hidden="1">'2 квартал 2024г. ЮЭС'!$B$3:$J$35</definedName>
    <definedName name="_xlnm._FilterDatabase" localSheetId="5" hidden="1">'3 квартал 2024г. ЮЭС'!$B$3:$J$28</definedName>
    <definedName name="_xlnm._FilterDatabase" localSheetId="6" hidden="1">'4 квартал 2024г. ЮЭС'!$B$3:$J$11</definedName>
    <definedName name="_xlnm._FilterDatabase" localSheetId="1" hidden="1">'8,1 2024'!$A$10:$AA$89</definedName>
    <definedName name="_xlnm._FilterDatabase" localSheetId="2" hidden="1">'8,1 2025'!$A$10:$AC$41</definedName>
    <definedName name="M">Лист2!$B$2:$B$13</definedName>
    <definedName name="_xlnm.Print_Area" localSheetId="1">'8,1 2024'!$A$1:$AA$89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2" l="1"/>
  <c r="I13" i="10"/>
  <c r="I30" i="9"/>
  <c r="I37" i="8"/>
  <c r="I19" i="7"/>
  <c r="I77" i="3" l="1"/>
</calcChain>
</file>

<file path=xl/sharedStrings.xml><?xml version="1.0" encoding="utf-8"?>
<sst xmlns="http://schemas.openxmlformats.org/spreadsheetml/2006/main" count="2374" uniqueCount="841">
  <si>
    <t>Сведения об объеме недопоставленной в результате аварийных отключений электрической энергии
на объектах ГУП "Региональные электрические сети" РБ</t>
  </si>
  <si>
    <t>№ п/п</t>
  </si>
  <si>
    <t>Наименование филиала</t>
  </si>
  <si>
    <t>Субъект РФ</t>
  </si>
  <si>
    <t>Территориальная зона (Муниципальное образование, район)</t>
  </si>
  <si>
    <t>Наименование объекта электросетевого хозяйства</t>
  </si>
  <si>
    <t>Дата и время отключения объекта (московское)</t>
  </si>
  <si>
    <t>Дата и время ввода объекта в работу (московское)</t>
  </si>
  <si>
    <t>Объем недопоставленной электрической энергии, кВт*час</t>
  </si>
  <si>
    <t>Примечание</t>
  </si>
  <si>
    <t>Республика Башкортостан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</si>
  <si>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</si>
  <si>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</si>
  <si>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</si>
  <si>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</si>
  <si>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</si>
  <si>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</si>
  <si>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</si>
  <si>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</si>
  <si>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</si>
  <si>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</si>
  <si>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</si>
  <si>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</si>
  <si>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Ветровые нагрузки</t>
  </si>
  <si>
    <t>Отключение (повреждение) оборудования в смежной электрической сети</t>
  </si>
  <si>
    <t xml:space="preserve">В-10кВ Ф-8 ПС Иглино-тяговая </t>
  </si>
  <si>
    <t>В-10     РП-151     к ТП-1512</t>
  </si>
  <si>
    <t>В-10 Ф-339 ПС Восточная</t>
  </si>
  <si>
    <t xml:space="preserve">В-10 ф.Жил. Поселок РП-БКЗ  </t>
  </si>
  <si>
    <t xml:space="preserve">1Т ТП-94 </t>
  </si>
  <si>
    <t>АВ-0,4 Л-1 ТП-9246</t>
  </si>
  <si>
    <t>АВ-0,4кВ Л-2 ТП-9958</t>
  </si>
  <si>
    <t xml:space="preserve">   Ф-132    ПС Бекетово </t>
  </si>
  <si>
    <t>Итого</t>
  </si>
  <si>
    <t>за 1 квартал 2024 года</t>
  </si>
  <si>
    <t>ПО "ЦЭС" ГУП "РЭС" РБ</t>
  </si>
  <si>
    <t xml:space="preserve"> ТП-1156 Р-0,4кВ №4</t>
  </si>
  <si>
    <t xml:space="preserve">В-10кВ Ф-394  РП Ягодный </t>
  </si>
  <si>
    <t>ВЛ-10 кВ Ф-17 ПС Нагаево</t>
  </si>
  <si>
    <t>ТП-01110</t>
  </si>
  <si>
    <t>В-10 Ф-9 РП-908</t>
  </si>
  <si>
    <t>ТП-2589 ВЛ-0,4 кВ Л-1</t>
  </si>
  <si>
    <t>ТП-9959 ВЛ-0,4 кВ Л-1</t>
  </si>
  <si>
    <t>ТП-9999 ВЛ-0,4 кВ Л-3</t>
  </si>
  <si>
    <t>АВ-0,4кВ Л-2 ТП-9080</t>
  </si>
  <si>
    <t>ТП-01523 ВЛ-0,4 кВ Л-1</t>
  </si>
  <si>
    <t xml:space="preserve"> ТП-9246</t>
  </si>
  <si>
    <t xml:space="preserve"> ТП-78 АВ-0,4кВ Л-1</t>
  </si>
  <si>
    <t>В-10кВ Ф-8 ПС Иглино-тяговая уч.За РС-12</t>
  </si>
  <si>
    <t>РП-406 В-10кВ к РС-2191</t>
  </si>
  <si>
    <t>ПС Иглино тяговая В-10 Ф-7</t>
  </si>
  <si>
    <t>ТП-9950 РУ-0,4кВ Р-0,4 1Т</t>
  </si>
  <si>
    <t xml:space="preserve">1Т ТП-65 </t>
  </si>
  <si>
    <t>1Т ТП-63</t>
  </si>
  <si>
    <t>В-10 Ф-396 РП Ягодный</t>
  </si>
  <si>
    <t>05 ч 21 мин 2024.01.01</t>
  </si>
  <si>
    <t>05 ч 33 мин 2024.01.01</t>
  </si>
  <si>
    <t>14 ч 51 мин 2024.01.03</t>
  </si>
  <si>
    <t>22 ч 26 мин 2024.01.03</t>
  </si>
  <si>
    <t>19 ч 26 мин 2024.01.03</t>
  </si>
  <si>
    <t>20 ч 40 мин 2024.01.03</t>
  </si>
  <si>
    <t>15 ч 07 мин 2024.01.05</t>
  </si>
  <si>
    <t>18 ч 17 мин 2024.01.05</t>
  </si>
  <si>
    <t>15 ч 12 мин 2024.01.05</t>
  </si>
  <si>
    <t>16 ч 45 мин 2024.01.05</t>
  </si>
  <si>
    <t>12 ч 40 мин 2024.01.06</t>
  </si>
  <si>
    <t>19 ч 20 мин 2024.01.06</t>
  </si>
  <si>
    <t>13 ч 05 мин 2024.01.09</t>
  </si>
  <si>
    <t>14 ч 33 мин 2024.01.09</t>
  </si>
  <si>
    <t>00 ч 24 мин 2024.01.11</t>
  </si>
  <si>
    <t>00 ч 57 мин 2024.01.11</t>
  </si>
  <si>
    <t>21 ч 05 мин 2024.01.11</t>
  </si>
  <si>
    <t>22 ч 01 мин 2024.01.11</t>
  </si>
  <si>
    <t>00 ч 24 мин 2024.01.12</t>
  </si>
  <si>
    <t>00 ч 57 мин 2024.01.12</t>
  </si>
  <si>
    <t>00 ч 26 мин 2024.01.12</t>
  </si>
  <si>
    <t>00 ч 35 мин 2024.01.12</t>
  </si>
  <si>
    <t>21 ч 30 мин 2024.01.12</t>
  </si>
  <si>
    <t>22 ч 50 мин 2024.01.12</t>
  </si>
  <si>
    <t>18 ч 20 мин 2024.01.13</t>
  </si>
  <si>
    <t>19 ч 20 мин 2024.01.13</t>
  </si>
  <si>
    <t>03 ч 20 мин 2024.01.14</t>
  </si>
  <si>
    <t>08 ч 55 мин 2024.01.14</t>
  </si>
  <si>
    <t>14 ч 00 мин 2024.01.14</t>
  </si>
  <si>
    <t>14 ч 46 мин 2024.01.14</t>
  </si>
  <si>
    <t>16 ч 20 мин 2024.01.14</t>
  </si>
  <si>
    <t>18 ч 03 мин 2024.01.14</t>
  </si>
  <si>
    <t>18 ч 01 мин 2024.01.14</t>
  </si>
  <si>
    <t>18 ч 50 мин 2024.01.14</t>
  </si>
  <si>
    <t>19 ч 43 мин 2024.01.14</t>
  </si>
  <si>
    <t>20 ч 50 мин 2024.01.14</t>
  </si>
  <si>
    <t>13 ч 00 мин 2024.01.15</t>
  </si>
  <si>
    <t>15 ч 45 мин 2024.01.15</t>
  </si>
  <si>
    <t>03 ч 57 мин 2024.01.16</t>
  </si>
  <si>
    <t>04 ч 01 мин 2024.01.16</t>
  </si>
  <si>
    <t>12 ч 37 мин 2024.01.16</t>
  </si>
  <si>
    <t>13 ч 56 мин 2024.01.16</t>
  </si>
  <si>
    <t>19 ч 37 мин 2024.01.16</t>
  </si>
  <si>
    <t>20 ч 55 мин 2024.01.16</t>
  </si>
  <si>
    <t>14 ч 53 мин 2024.01.17</t>
  </si>
  <si>
    <t>15 ч 01 мин 2024.01.17</t>
  </si>
  <si>
    <t>16 ч 06 мин 2024.01.17</t>
  </si>
  <si>
    <t>16 ч 19 мин 2024.01.17</t>
  </si>
  <si>
    <t>17 ч 23 мин 2024.01.17</t>
  </si>
  <si>
    <t>17 ч 26 мин 2024.01.17</t>
  </si>
  <si>
    <t>18 ч 45 мин 2024.01.17</t>
  </si>
  <si>
    <t>19 ч 20 мин 2024.01.17</t>
  </si>
  <si>
    <t>08 ч 47 мин 2024.01.19</t>
  </si>
  <si>
    <t>12 ч 55 мин 2024.01.19</t>
  </si>
  <si>
    <t>14 ч 12 мин 2024.01.21</t>
  </si>
  <si>
    <t>18 ч 20 мин 2024.01.21</t>
  </si>
  <si>
    <t>12 ч 31 мин 2024.01.23</t>
  </si>
  <si>
    <t>14 ч 30 мин 2024.01.23</t>
  </si>
  <si>
    <t>19 ч 40 мин 2024.01.23</t>
  </si>
  <si>
    <t>21 ч 43 мин 2024.01.23</t>
  </si>
  <si>
    <t>20 ч 55 мин 2024.01.24</t>
  </si>
  <si>
    <t>22 ч 00 мин 2024.01.24</t>
  </si>
  <si>
    <t>02 ч 28 мин 2024.01.29</t>
  </si>
  <si>
    <t>06 ч 40 мин 2024.01.29</t>
  </si>
  <si>
    <t>02 ч 36 мин 2024.01.29</t>
  </si>
  <si>
    <t>04 ч 47 мин 2024.01.29</t>
  </si>
  <si>
    <t>05 ч 06 мин 2024.01.29</t>
  </si>
  <si>
    <t>В-10 Ф-22 ПС Наумовка</t>
  </si>
  <si>
    <t xml:space="preserve">В-10кВ Ф-8 Лобово </t>
  </si>
  <si>
    <t>В-10 Ф-16 ПС Нагаево</t>
  </si>
  <si>
    <t xml:space="preserve">В-10кВ Ф-17  ПС Авдон </t>
  </si>
  <si>
    <t xml:space="preserve"> ТП-1427 ВН-10кВ к ТП-Речные Зори</t>
  </si>
  <si>
    <t>12 ч 00 мин 2024.02.03</t>
  </si>
  <si>
    <t>13 ч 42 мин 2024.02.03</t>
  </si>
  <si>
    <t>16 ч 15 мин 2024.02.03</t>
  </si>
  <si>
    <t>18 ч 20 мин 2024.02.03</t>
  </si>
  <si>
    <t>12 ч 00 мин 2024.02.05</t>
  </si>
  <si>
    <t>13 ч 44 мин 2024.02.05</t>
  </si>
  <si>
    <t>22 ч 50 мин 2024.02.05</t>
  </si>
  <si>
    <t>02 ч 50 мин 2024.02.06</t>
  </si>
  <si>
    <t>21 ч 38 мин 2024.02.08</t>
  </si>
  <si>
    <t>00 ч 05 мин 2024.02.09</t>
  </si>
  <si>
    <t>21 ч 42 мин 2024.02.08</t>
  </si>
  <si>
    <t>22 ч 43 мин 2024.02.08</t>
  </si>
  <si>
    <t>20 ч 50 мин 2024.02.12</t>
  </si>
  <si>
    <t>22 ч 25 мин 2024.02.12</t>
  </si>
  <si>
    <t>16 ч 26 мин 2024.02.19</t>
  </si>
  <si>
    <t>17 ч 45 мин 2024.02.19</t>
  </si>
  <si>
    <t>00 ч 01 мин 2024.02.22</t>
  </si>
  <si>
    <t>00 ч 44 мин 2024.02.22</t>
  </si>
  <si>
    <t>03 ч 02 мин 2024.02.28</t>
  </si>
  <si>
    <t>04 ч 27 мин 2024.03.01</t>
  </si>
  <si>
    <t>ПС Ижевская В-6 Ф-40-14</t>
  </si>
  <si>
    <t xml:space="preserve">АВ-0,4 кВ Л-4 ТП-4312  </t>
  </si>
  <si>
    <t>В-10 ф-412</t>
  </si>
  <si>
    <t>КЛ-0,4 кВ Л-12 ТП-2108</t>
  </si>
  <si>
    <t>ПС Авдон В-10 Ф-11</t>
  </si>
  <si>
    <t>ВЛ-0,4    Л-3 ТП-36</t>
  </si>
  <si>
    <t>15 ч 29 мин 2024.03.15</t>
  </si>
  <si>
    <t>20 ч 45 мин 2024.03.17</t>
  </si>
  <si>
    <t>22 ч 55 мин 2024.03.17</t>
  </si>
  <si>
    <t>14 ч 05 мин 2024.03.21</t>
  </si>
  <si>
    <t>16 ч 56 мин 2024.03.21</t>
  </si>
  <si>
    <t>16 ч 28 мин 2024.03.21</t>
  </si>
  <si>
    <t>22 ч 44 мин 2024.03.21</t>
  </si>
  <si>
    <t>09 ч 04 мин 2024.03.24</t>
  </si>
  <si>
    <t>15 ч 00 мин 2024.03.24</t>
  </si>
  <si>
    <t>22 ч 55 мин 2024.03.24</t>
  </si>
  <si>
    <t>00 ч 30 мин 2024.03.25</t>
  </si>
  <si>
    <t>19 ч 12 мин 2024.03.28</t>
  </si>
  <si>
    <t>07 ч 27 мин 2024.03.29</t>
  </si>
  <si>
    <t>повреждения КЛ-0,4 кВ</t>
  </si>
  <si>
    <t>Обрыв проводов в пролёте оп.1- оп.3 и повреждение КЛ-10 кВ. Ветровые нагрузки</t>
  </si>
  <si>
    <t>Повреждение ВН-10 ввода в ТП-01110</t>
  </si>
  <si>
    <t>Искрение проводов. Ветровые нагузки</t>
  </si>
  <si>
    <t>Перегруз. Отключение АВ-0,4 кВ Л-1</t>
  </si>
  <si>
    <t>Перегруз. Отключение АВ-0,4 кВ Л-3</t>
  </si>
  <si>
    <t>Перегруз. Отключение АВ-0,4 кВ Л-2</t>
  </si>
  <si>
    <t>Дефект АВ-0,4 кВ Л-1</t>
  </si>
  <si>
    <t>Отгорел шлейф на первой опоре за РС-12. Ветровые нагрузки</t>
  </si>
  <si>
    <t>Межвитковое замыкание тр-ра 1Т</t>
  </si>
  <si>
    <t>Обрыв провода ВЛ-10 кВ на балансе Игл.РЭС</t>
  </si>
  <si>
    <t>Повреждение ПН-2(400А) ф.А на Р-0,4 1Т</t>
  </si>
  <si>
    <t>Сгорели ПК-10 ф.В в ТП-65</t>
  </si>
  <si>
    <t>Неисправность коммутационных аппаратов на ТП-63</t>
  </si>
  <si>
    <t>Отключено  для замены ПН-0,4 кВ на Л-3 ТП-63</t>
  </si>
  <si>
    <t>Отключено  отключения ТП-63</t>
  </si>
  <si>
    <t xml:space="preserve">Падение нагрузки на ПС Минзитарово Ф-8 </t>
  </si>
  <si>
    <t>Перехлёст проводов веткой от дерева</t>
  </si>
  <si>
    <t>Исчерпание ресурса</t>
  </si>
  <si>
    <t>Повреждение наконечника нулевого проводника на КЛ-0,4 кВ</t>
  </si>
  <si>
    <t xml:space="preserve">Повреждения на КЛ-10 кВ. Старое оборудование </t>
  </si>
  <si>
    <t>Повреждение КЛ-6 кВ Ф-40-14-РП-209 по причине несогласованных земляных работ подрядчиком ГУП РБ Уфаводоканал</t>
  </si>
  <si>
    <t>Перегруз. Отключение АВ-0,4 кВ Л-4</t>
  </si>
  <si>
    <t>Сгорела концевая муфта КЛ-10 кВ Ф-412 ПС Толпар</t>
  </si>
  <si>
    <t>Несанкционированная стройка ж/д, где был порван кабель. КЛ-0,4 кВ Л-12 ТП-2108</t>
  </si>
  <si>
    <t>Повреждение кабельной муфты на КЛ-1 оп.№173 - оп.№174</t>
  </si>
  <si>
    <t>Обрыв ввода в дом, ул. Калинина 31, из-за схода снега с крыши</t>
  </si>
  <si>
    <t>н.п. Кудеевка</t>
  </si>
  <si>
    <t>г. Уфа</t>
  </si>
  <si>
    <t>н.п. Иглино</t>
  </si>
  <si>
    <t>н.п. Нагаево</t>
  </si>
  <si>
    <t>н.п. Кушнаренково</t>
  </si>
  <si>
    <t>н.п. Чесноковка</t>
  </si>
  <si>
    <t>н.п. Наумовка</t>
  </si>
  <si>
    <t>н.п. Шамонино</t>
  </si>
  <si>
    <t>н.п. Акбердино</t>
  </si>
  <si>
    <t>н.п. Осоргино</t>
  </si>
  <si>
    <t>н.п. Баланово</t>
  </si>
  <si>
    <t>н.п. Авдон</t>
  </si>
  <si>
    <t>н.п. Ушаково</t>
  </si>
  <si>
    <t>с. Санатория Алкино</t>
  </si>
  <si>
    <t>н.п. Жуково</t>
  </si>
  <si>
    <t>н.п. Улу-Теляк</t>
  </si>
  <si>
    <t>ПО "СЭС" ГУП "РЭС" РБ</t>
  </si>
  <si>
    <t>г. Нефтекамск</t>
  </si>
  <si>
    <t>ВЛ- 6кВ Ф-13 п/с 110/6 кВ п/с Монтажная</t>
  </si>
  <si>
    <t>31.01.2024 11ч 00мин</t>
  </si>
  <si>
    <t>31.01.2024 12ч 28мин</t>
  </si>
  <si>
    <t>ВЛ-6кВ ф-8 п/с Михайловка</t>
  </si>
  <si>
    <t>03.02.2024 19ч 16мин</t>
  </si>
  <si>
    <t>03.02.2024 21ч 46мин</t>
  </si>
  <si>
    <t>г. Чекмагуш КТП-3053 АВ-0,4кВ ф. Лесопарковая,Российская</t>
  </si>
  <si>
    <t>23.02.2024 17ч 01мин</t>
  </si>
  <si>
    <t>24.02.2024 00ч 49мин</t>
  </si>
  <si>
    <t>КТП-3053   с.Чекмагуш</t>
  </si>
  <si>
    <t>01.03.2024 12ч 06мин</t>
  </si>
  <si>
    <t>01.03.2024 13ч 10мин</t>
  </si>
  <si>
    <t>ВЛ-0,4кВ ф. Ленина - Дорожная  от ТП-403</t>
  </si>
  <si>
    <t>09.03.2024 21ч 50мин</t>
  </si>
  <si>
    <t>10.03.2024 00ч 10мин</t>
  </si>
  <si>
    <t>КЛ-6 кВ РП-14 ввод РП13 ф-14 п/с Михайловка</t>
  </si>
  <si>
    <t>20.03.2024 07ч 25мин</t>
  </si>
  <si>
    <t>20.03.2024 07ч 51мин</t>
  </si>
  <si>
    <t>П/С Искож 110/6   Ф-47</t>
  </si>
  <si>
    <t>24.03.2024 07ч 15мин</t>
  </si>
  <si>
    <t>24.03.2024 08ч 15мин</t>
  </si>
  <si>
    <t>КВЛ-6кВ ф-8 п/с110/6кВ Михайловка</t>
  </si>
  <si>
    <t>26.03.2024 13ч 26мин</t>
  </si>
  <si>
    <t>26.03.2024 15ч 04мин</t>
  </si>
  <si>
    <t>во-6кВ Ф-26 п/с110/6 Искож</t>
  </si>
  <si>
    <t>31.03.2024 08ч 30мин</t>
  </si>
  <si>
    <t>31.03.2024 19ч 38мин</t>
  </si>
  <si>
    <t>11 ч 18 мин 2024.01.30</t>
  </si>
  <si>
    <t>14 ч 15 мин 2024.01.30</t>
  </si>
  <si>
    <t>17 ч 00 мин 2024.01.16</t>
  </si>
  <si>
    <t>15 ч 30 мин 2024.01.17</t>
  </si>
  <si>
    <t>16 ч 15 мин 2024.01.15</t>
  </si>
  <si>
    <t>17 ч 32 мин 2024.01.15</t>
  </si>
  <si>
    <t>00 ч 11 мин 2024.01.01</t>
  </si>
  <si>
    <t>12 ч 44 мин 2024.02.02</t>
  </si>
  <si>
    <t>19 ч 22 мин 2024.02.02</t>
  </si>
  <si>
    <t>13 ч 19 мин 2024.02.10</t>
  </si>
  <si>
    <t>12 ч 14 мин 2024.02.19</t>
  </si>
  <si>
    <t>14 ч 55 мин 2024.02.19</t>
  </si>
  <si>
    <t>13 ч 10 мин 2024.03.01</t>
  </si>
  <si>
    <t>19 ч 10 мин 2024.03.01</t>
  </si>
  <si>
    <t>14 ч 22 мин 2024.03.01</t>
  </si>
  <si>
    <t>15 ч 00 мин 2024.03.15</t>
  </si>
  <si>
    <t>22 ч 10 мин 2024.03.15</t>
  </si>
  <si>
    <t>ПО "ЮЭС" ГУП "РЭС" РБ</t>
  </si>
  <si>
    <t xml:space="preserve"> Белорецкий район</t>
  </si>
  <si>
    <t>г Белорецк</t>
  </si>
  <si>
    <t>ф 11-24, н.п. Исмакаево</t>
  </si>
  <si>
    <t>п.Ишля .ТП 4</t>
  </si>
  <si>
    <t>ф 45-408 РП1 ячейка ввода "универмаг"</t>
  </si>
  <si>
    <t>ф 6кВ 5-13.</t>
  </si>
  <si>
    <t>Невыявленная причина отключения</t>
  </si>
  <si>
    <t>Повреждение КЛ выход из ТП на гребенку</t>
  </si>
  <si>
    <t>Земляные работы Теплосеть</t>
  </si>
  <si>
    <t>АПВ успешно</t>
  </si>
  <si>
    <t>ф. 5-33</t>
  </si>
  <si>
    <t>ф.6кв 83-19</t>
  </si>
  <si>
    <t>вл 10 кв ф. 11-24</t>
  </si>
  <si>
    <t xml:space="preserve">Поврежден  КЛ-6кВ ТП53-ТП-81, </t>
  </si>
  <si>
    <t>Погрузочные работы</t>
  </si>
  <si>
    <t>ф.6кв 11-26</t>
  </si>
  <si>
    <t>ф.6кв 11-31.</t>
  </si>
  <si>
    <t>ф 71-36 Тирлян</t>
  </si>
  <si>
    <t>ф.6кВ71-13</t>
  </si>
  <si>
    <t>Падение дерева на ВЛ</t>
  </si>
  <si>
    <t>АВР успешно</t>
  </si>
  <si>
    <t>Повреждение КТП потребителя</t>
  </si>
  <si>
    <t>невыявленные причины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</si>
  <si>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</si>
  <si>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за</t>
  </si>
  <si>
    <t>год</t>
  </si>
  <si>
    <t xml:space="preserve">АО "Региональные электрические сети" 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</si>
  <si>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</si>
  <si>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</si>
  <si>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</si>
  <si>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</si>
  <si>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</si>
  <si>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</si>
  <si>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</si>
  <si>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</si>
  <si>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</si>
  <si>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</si>
  <si>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</si>
  <si>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</si>
  <si>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</si>
  <si>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</si>
  <si>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</si>
  <si>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</si>
  <si>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</si>
  <si>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</si>
  <si>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</si>
  <si>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</si>
  <si>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</si>
  <si>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</si>
  <si>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</si>
  <si>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</si>
  <si>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</si>
  <si>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</si>
  <si>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</si>
  <si>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</si>
  <si>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</si>
  <si>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</si>
  <si>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</si>
  <si>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</si>
  <si>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</si>
  <si>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</si>
  <si>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ВЛ</t>
  </si>
  <si>
    <t>6 (6.3)</t>
  </si>
  <si>
    <t>00,11 2024.01.01</t>
  </si>
  <si>
    <t>В</t>
  </si>
  <si>
    <t>ТП 6 (6.3) кВ ф.6кв 5-13(Все ЛЭП ТП)</t>
  </si>
  <si>
    <t>Акт №1 от 10.01.2024г</t>
  </si>
  <si>
    <t>3.4.14</t>
  </si>
  <si>
    <t>4.21</t>
  </si>
  <si>
    <t>10 (10.5)</t>
  </si>
  <si>
    <t>3.4.9.1</t>
  </si>
  <si>
    <t>ООО "Башкирэнерго"</t>
  </si>
  <si>
    <t>3.4.12.2</t>
  </si>
  <si>
    <t>4.13</t>
  </si>
  <si>
    <t>0.38</t>
  </si>
  <si>
    <t>ТП</t>
  </si>
  <si>
    <t>П</t>
  </si>
  <si>
    <t>РП</t>
  </si>
  <si>
    <t>4.4</t>
  </si>
  <si>
    <t>КЛ</t>
  </si>
  <si>
    <t>16,15 2024.01.15</t>
  </si>
  <si>
    <t>17,32 2024.01.15</t>
  </si>
  <si>
    <t>ТП 6 (6.3) кВ ТП 1,116,314,33,11,87(Все ЛЭП ТП)</t>
  </si>
  <si>
    <t>Акт № 2 от 18.01.2024г</t>
  </si>
  <si>
    <t>3.4.8</t>
  </si>
  <si>
    <t>п.Ишля .тп 4</t>
  </si>
  <si>
    <t>17,00 2024.01.16</t>
  </si>
  <si>
    <t>15,30 2024.01.17</t>
  </si>
  <si>
    <t>ВЛ 0.38 кВ п.Ишля ТП 4 ф.№2</t>
  </si>
  <si>
    <t>Акт № 3 от 19.01.2024г</t>
  </si>
  <si>
    <t>КВЛ</t>
  </si>
  <si>
    <t>4.12</t>
  </si>
  <si>
    <t>3.4.12.1</t>
  </si>
  <si>
    <t>4.9</t>
  </si>
  <si>
    <t>ф 11-24</t>
  </si>
  <si>
    <t>13,18 2024.01.30</t>
  </si>
  <si>
    <t>16,15 2024.01.30</t>
  </si>
  <si>
    <t>ТП 10 (10.5) кВ ТП М 413, М 135(Все ЛЭП ТП)</t>
  </si>
  <si>
    <t>ООО Башкирэнерго</t>
  </si>
  <si>
    <t>Акт № 4 от 01.02.2024г</t>
  </si>
  <si>
    <t>4.11</t>
  </si>
  <si>
    <t>ф.6кв 5-13</t>
  </si>
  <si>
    <t>09,00 2024.02.02</t>
  </si>
  <si>
    <t>13,00 2024.02.02</t>
  </si>
  <si>
    <t>ТП 6 (6.3) кВ ТП №№ 223; 318; 301</t>
  </si>
  <si>
    <t>12,44 2024.02.02</t>
  </si>
  <si>
    <t>19,22 2024.02.02</t>
  </si>
  <si>
    <t>ТП 6 (6.3) кВ ТП 81,233,25(Все ЛЭП ТП)</t>
  </si>
  <si>
    <t>опер.журнал от 02.02.24 Акт№6</t>
  </si>
  <si>
    <t>3.4.8.1</t>
  </si>
  <si>
    <t>ф.6кв 5-11</t>
  </si>
  <si>
    <t>14,00 2024.02.08</t>
  </si>
  <si>
    <t>17,00 2024.02.08</t>
  </si>
  <si>
    <t>ТП 6 (6.3) кВ ТП 213; 209;81,233,25(Все ЛЭП ТП)</t>
  </si>
  <si>
    <t>13,19 2024.02.10</t>
  </si>
  <si>
    <t>ТП 6 (6.3) кВ ТП №№ 250,159,245,60,309,61,187,184,180,178,302,204,63,100,128.(Все ЛЭП ТП)</t>
  </si>
  <si>
    <t>опер.журнал. 2024-02-10</t>
  </si>
  <si>
    <t>12,14 2024.02.19</t>
  </si>
  <si>
    <t>14,55 2024.02.19</t>
  </si>
  <si>
    <t>ТП 6 (6.3) кВ М 413; М135</t>
  </si>
  <si>
    <t>Опер. журнал от 19.02.2024 Акт №5</t>
  </si>
  <si>
    <t>3.4.7.3</t>
  </si>
  <si>
    <t>13,10 2024.03.01</t>
  </si>
  <si>
    <t>19,10 2024.03.01</t>
  </si>
  <si>
    <t>ТП 6 (6.3) кВ ТП№№ 125,126,238,214,215,85(Все ЛЭП ТП)</t>
  </si>
  <si>
    <t>опер.журнал. 2024-03-01 Акт№12</t>
  </si>
  <si>
    <t>14,22 2024.03.01</t>
  </si>
  <si>
    <t>ТП 6 (6.3) кВ ТП№№ 80,242,189.(Все ЛЭП ТП)</t>
  </si>
  <si>
    <t>опер.журнал. 2024-03-01 Акт № 11</t>
  </si>
  <si>
    <t>ф 71-36</t>
  </si>
  <si>
    <t>15,00 2024.03.15</t>
  </si>
  <si>
    <t>22,10 2024.03.15</t>
  </si>
  <si>
    <t>ТП 6 (6.3) кВ ТП 10ит11т12т,13т,14т,15т,16т,18т,20т,21т,24т,36т(Все ЛЭП ТП)</t>
  </si>
  <si>
    <t>опер. журнал от 15.03.2024 Акт№10</t>
  </si>
  <si>
    <t>3.4.9.3</t>
  </si>
  <si>
    <t>3.4.13.4</t>
  </si>
  <si>
    <t>3.4.12.5</t>
  </si>
  <si>
    <t>19,30 2024.03.27</t>
  </si>
  <si>
    <t>21,50 2024.03.27</t>
  </si>
  <si>
    <t>ТП 6 (6.3) кВ ТП №№ 33Т,23Т,31Т,22Т,(Все ЛЭП ТП)</t>
  </si>
  <si>
    <t>опер.журнал. 2024-03-27 Акт№9</t>
  </si>
  <si>
    <t>ф.10кв 11-24</t>
  </si>
  <si>
    <t>21,50 2024.03.31</t>
  </si>
  <si>
    <t>21,53 2024.03.31</t>
  </si>
  <si>
    <t>ТП 10 (10.5) кВ тп№№ м444,м421,м567,м373,м413,м135,м341,м342.(Все ЛЭП ТП)</t>
  </si>
  <si>
    <t>опер.журнал. 2024-03-31 Акт №8</t>
  </si>
  <si>
    <t>ГУП "РЭС" РБ ЮЭС</t>
  </si>
  <si>
    <t>ф 1-06</t>
  </si>
  <si>
    <t>12,28 2024.04.18</t>
  </si>
  <si>
    <t>15,50 2024.04.18</t>
  </si>
  <si>
    <t>ВЛ 10 (10.5) кВ ТП 285</t>
  </si>
  <si>
    <t>опер. журнал от 18.04.2024 Акт расследования №13</t>
  </si>
  <si>
    <t>3.4.12.3</t>
  </si>
  <si>
    <t>ВЛ 10 (10.5) кВ ВЛ 10 кВ, ТП 3</t>
  </si>
  <si>
    <t>опер. журнал от 18.04.2024 Акт расследования №16</t>
  </si>
  <si>
    <t>ТП-3 ф1</t>
  </si>
  <si>
    <t>19,05 2024.04.22</t>
  </si>
  <si>
    <t>20,40 2024.04.22</t>
  </si>
  <si>
    <t>ВЛ 0.38 кВ Ж.Д</t>
  </si>
  <si>
    <t>опер. журнал от 22.04.2024 Акт расследования №14</t>
  </si>
  <si>
    <t>3.4.8.3</t>
  </si>
  <si>
    <t>4.14</t>
  </si>
  <si>
    <t>Ф 49-24</t>
  </si>
  <si>
    <t>21,50 2024.04.29</t>
  </si>
  <si>
    <t>ТП 6 (6.3) кВ ТП 258,219,211,267,161,162,163(Все ЛЭП ТП)</t>
  </si>
  <si>
    <t>Опер. журнал 29.04.2024 Акт расследования №15</t>
  </si>
  <si>
    <t xml:space="preserve"> ПО "ЮЭС" ГУП РЭС РБ</t>
  </si>
  <si>
    <t>ф.6кВ 49-22</t>
  </si>
  <si>
    <t>12,30 2024.05.01</t>
  </si>
  <si>
    <t>ТП 6 (6.3) кВ тп№№132,51,98,27,157,148.(Все ЛЭП ТП)</t>
  </si>
  <si>
    <t>опер.журнал. 2024-05-01 Акт №19</t>
  </si>
  <si>
    <t>3.4.10</t>
  </si>
  <si>
    <t>ф.6кв 5-33</t>
  </si>
  <si>
    <t>12,35 2024.05.01</t>
  </si>
  <si>
    <t>12,45 2024.05.01</t>
  </si>
  <si>
    <t>ТП 6 (6.3) кВ тп№№58,25,233,81,130,53.(Все ЛЭП ТП)</t>
  </si>
  <si>
    <t>опер.журнал. 2024-05-01 Акт №18</t>
  </si>
  <si>
    <t>ф.6кв 5-64</t>
  </si>
  <si>
    <t>12,50 2024.05.01</t>
  </si>
  <si>
    <t>14,50 2024.05.01</t>
  </si>
  <si>
    <t>ТП 6 (6.3) кВ тп№142(Все ЛЭП ТП)</t>
  </si>
  <si>
    <t>опер.журнал. 2024-05-01 Акт №20</t>
  </si>
  <si>
    <t>ф.6кв 5-11.</t>
  </si>
  <si>
    <t>14,44 2024.05.01</t>
  </si>
  <si>
    <t>ТП 6 (6.3) кВ тп№№209,206,192,150,19,213,291,84,315.(Все ЛЭП ТП)</t>
  </si>
  <si>
    <t>опер.журнал. 2024-05-01 Акт № 21</t>
  </si>
  <si>
    <t>ф.6кв 5-13.</t>
  </si>
  <si>
    <t>ТП 6 (6.3) кВ тп№№212,176,146,112,65,64,172,197,166,260,236,124,(Все ЛЭП ТП)</t>
  </si>
  <si>
    <t>опер.журнал. 2024-05-01 Акт №22</t>
  </si>
  <si>
    <t>14,46 2024.05.01</t>
  </si>
  <si>
    <t>ТП 6 (6.3) кВ тп№№250,60,184,61,187,180,178,204,63,100,128.(Все ЛЭП ТП);ТП 6 (6.3) кВ</t>
  </si>
  <si>
    <t>опер.журнал. 2024-05-01 Акт № 23</t>
  </si>
  <si>
    <t>ф.6кв 49-28.</t>
  </si>
  <si>
    <t>14,54 2024.05.01</t>
  </si>
  <si>
    <t>15,30 2024.05.01</t>
  </si>
  <si>
    <t>ТП 6 (6.3) кВ тп№№18,171,170,264,(Все ЛЭП ТП)</t>
  </si>
  <si>
    <t>опер.журнал. 2024-05-01 Акт №17</t>
  </si>
  <si>
    <t>ф 49-28</t>
  </si>
  <si>
    <t>00,37 2024.05.09</t>
  </si>
  <si>
    <t>00,59 2024.05.09</t>
  </si>
  <si>
    <t>ТП 6 (6.3) кВ ТП 251, ТП 18, ТП171, ТП 86. ТП 15,ТП 114,ТП 264(Все ЛЭП ТП)</t>
  </si>
  <si>
    <t>опер. журнал от 09.05.24 Акт№24</t>
  </si>
  <si>
    <t>ф 71-18</t>
  </si>
  <si>
    <t>13,42 2024.05.12</t>
  </si>
  <si>
    <t>17,54 2024.05.12</t>
  </si>
  <si>
    <t>ТП 6 (6.3) кВ ТП 1Т,2Т, 3Т ,4Т,6Т, 7Т, 8Т, 9Т, 27Т,30т, 34Т(Все ЛЭП ТП)</t>
  </si>
  <si>
    <t>опер. журнал от 12.05.24 Акт№25</t>
  </si>
  <si>
    <t>ф 45-207</t>
  </si>
  <si>
    <t>10,04 2024.06.01</t>
  </si>
  <si>
    <t>10,41 2024.06.01</t>
  </si>
  <si>
    <t>ТП 0.38 кВ ТП 88,22,237,44,200,21,68.181(Все ЛЭП ТП)</t>
  </si>
  <si>
    <t>опер. журнал от 01.06.24 Акт№26</t>
  </si>
  <si>
    <t>ф 49-14</t>
  </si>
  <si>
    <t>18,17 2024.06.02</t>
  </si>
  <si>
    <t>19,14 2024.06.02</t>
  </si>
  <si>
    <t>ТП 6 (6.3) кВ тп 132,9,218,43,39218(Все ЛЭП ТП)</t>
  </si>
  <si>
    <t>опер. журнал от 02.06.24 Акт № 27</t>
  </si>
  <si>
    <t>ф 5-62</t>
  </si>
  <si>
    <t>12,43 2024.06.05</t>
  </si>
  <si>
    <t>12,58 2024.06.05</t>
  </si>
  <si>
    <t>ТП 6 (6.3) кВ ТП 210, 274,275,276,281(Все ЛЭП ТП)</t>
  </si>
  <si>
    <t>опер. журнал от 05.06.24 Акт№ 28</t>
  </si>
  <si>
    <t>ф 5-05</t>
  </si>
  <si>
    <t>12,49 2024.06.05</t>
  </si>
  <si>
    <t>14,32 2024.06.05</t>
  </si>
  <si>
    <t>ТП 6 (6.3) кВ ТП 37,ф " Забельский"(Все ЛЭП ТП)</t>
  </si>
  <si>
    <t>опер.журнал от 05.06.24 Акт № 29</t>
  </si>
  <si>
    <t>ф Забельский</t>
  </si>
  <si>
    <t>18,55 2024.06.05</t>
  </si>
  <si>
    <t>ТП 6 (6.3) кВ ТП198,36,104,191,4,11,26,31(Все ЛЭП ТП)</t>
  </si>
  <si>
    <t>опер. журнал от 05,06.24 Акт №30</t>
  </si>
  <si>
    <t>ф 11-26</t>
  </si>
  <si>
    <t>16,26 2024.06.06</t>
  </si>
  <si>
    <t>09,04 2024.06.28</t>
  </si>
  <si>
    <t>КВЛ 11-26 (6.3) кВ</t>
  </si>
  <si>
    <t>Оперативный журнал от 05.06. 2024 Акт№31</t>
  </si>
  <si>
    <t>18,20 2024.06.08</t>
  </si>
  <si>
    <t>20,00 2024.06.08</t>
  </si>
  <si>
    <t>ТП 0.38 кВ ТП-22Т ,23Т ,33Т ,31Т(Все ЛЭП ТП)</t>
  </si>
  <si>
    <t>Опер. журнал от 08.06.24 Акт № 32</t>
  </si>
  <si>
    <t>ф. 6 кВ 83-19</t>
  </si>
  <si>
    <t>13,28 2024.06.11</t>
  </si>
  <si>
    <t>18,26 2024.06.11</t>
  </si>
  <si>
    <t>ВЛ 6 (6.3) кВ ТП 100, 180,63,178,204,128</t>
  </si>
  <si>
    <t>Опер. журнал от 11.06.24 Акт № 33</t>
  </si>
  <si>
    <t>3.4.12.2, 3.4.9.3</t>
  </si>
  <si>
    <t>20,45 2024.06.15</t>
  </si>
  <si>
    <t>22,08 2024.06.15</t>
  </si>
  <si>
    <t>ТП 6 (6.3) кВ ТП 11Т,12Т,13Т,14Т,15Т,16Т,18Т,20Т,21Т,24Т,26Т,32Т(Все ЛЭП ТП)</t>
  </si>
  <si>
    <t>опер. журнал от 15.06.24 Акт№ 34</t>
  </si>
  <si>
    <t>ф. 49-24</t>
  </si>
  <si>
    <t>15,35 2024.06.16</t>
  </si>
  <si>
    <t>ВЛ 6 (6.3)</t>
  </si>
  <si>
    <t>опер. журнал от 16.06.24 Акт№ 35</t>
  </si>
  <si>
    <t>ф.71-36</t>
  </si>
  <si>
    <t>10,50 2024.06.17</t>
  </si>
  <si>
    <t>19,37 2024.06.17</t>
  </si>
  <si>
    <t>ТП 6 (6.3) кВ ТП№№ 10т,11т,12т,13т,14т,15т,16т,18т,20т,21т,24т,26т,32т,(Все ЛЭП ТП)</t>
  </si>
  <si>
    <t>опер.журнал. 2024-05-17 Акт№ 36</t>
  </si>
  <si>
    <t>Ф 5-09</t>
  </si>
  <si>
    <t>14,31 2024.06.19</t>
  </si>
  <si>
    <t>ТП 6 (6.3) кВ ТП 203,305,3020,247,243,248,256(Все ЛЭП ТП)</t>
  </si>
  <si>
    <t>опер. журнал от 19.06.24 Акт№ 37</t>
  </si>
  <si>
    <t>ф 1-12</t>
  </si>
  <si>
    <t>14,56 2024.06.19</t>
  </si>
  <si>
    <t>07,00 2024.06.20</t>
  </si>
  <si>
    <t>ТП 10 (10.5) кВ ТП 195.ТП279.ТП 303(Все ЛЭП ТП)</t>
  </si>
  <si>
    <t>опер. журнал от 19.06.24 Акт № 38</t>
  </si>
  <si>
    <t>ф 11-31</t>
  </si>
  <si>
    <t>14,57 2024.06.19</t>
  </si>
  <si>
    <t>19,25 2024.06.19</t>
  </si>
  <si>
    <t>ТП 6 (6.3) кВ ТП 80,189,242,125,126,238,239,240,241,РП5(Все ЛЭП ТП)</t>
  </si>
  <si>
    <t>опер. журнал от 19.06.24 Акт №40</t>
  </si>
  <si>
    <t>ф 49-23</t>
  </si>
  <si>
    <t>17,38 2024.06.19</t>
  </si>
  <si>
    <t>ТП 6 (6.3) кВ ТП 28, 160,182,149,138,139,286(Все ЛЭП ТП)</t>
  </si>
  <si>
    <t>опер. журнал от 19.06.24 Акт№ 39</t>
  </si>
  <si>
    <t>ф 49-17</t>
  </si>
  <si>
    <t>19,59 2024.06.19</t>
  </si>
  <si>
    <t>10,25 2024.06.20</t>
  </si>
  <si>
    <t>ТП 6 (6.3) кВ(Все ЛЭП ТП)</t>
  </si>
  <si>
    <t>опер. журнал от 19.06.24 Акт№ 41</t>
  </si>
  <si>
    <t>ф.6кв 49-17.</t>
  </si>
  <si>
    <t>19,05 2024.06.28</t>
  </si>
  <si>
    <t>10,30 2024.06.29</t>
  </si>
  <si>
    <t>ТП 6 (6.3) кВ ТП№№ 144,145,89,199,185,317,85,125,126,238,239,215.(Все ЛЭП ТП)</t>
  </si>
  <si>
    <t>опер.журнал. 2024-06-28 Акт № 42</t>
  </si>
  <si>
    <t>3.4.11</t>
  </si>
  <si>
    <t>23,35 2024.06.28</t>
  </si>
  <si>
    <t>ТП 6 (6.3) кВ ТП№№260,166,197,124,236,172,64,65,112,146,176,212,278,223,305.(Все ЛЭП ТП)</t>
  </si>
  <si>
    <t>опер.журнал. 2024-06-28 Акт № 43</t>
  </si>
  <si>
    <t>15,16 2024.06.30</t>
  </si>
  <si>
    <t>17,20 2024.06.30</t>
  </si>
  <si>
    <t>ТП 6(6,3) кВ ТП211; ТП267; ТП230; ТП219; ТП161; ТП162; ТП163</t>
  </si>
  <si>
    <t>опер.журнал. 2024-06-30 Акт № 44</t>
  </si>
  <si>
    <t>18,35 2024.07.05</t>
  </si>
  <si>
    <t>ТП 10 (10.5) кВ ТП№№ М413.М135.М341.М342.М373,(Все ЛЭП ТП)</t>
  </si>
  <si>
    <t>опер.журнал. 2024-07-05 Акт № 45</t>
  </si>
  <si>
    <t>ф 5-40</t>
  </si>
  <si>
    <t>05,28 2024.07.06</t>
  </si>
  <si>
    <t>ВЛ 6 (6.3) кВ</t>
  </si>
  <si>
    <t>опер. журнал от 06.07.2024 Акт№ 46</t>
  </si>
  <si>
    <t>05,30 2024.07.06</t>
  </si>
  <si>
    <t>10,12 2024.07.06</t>
  </si>
  <si>
    <t>РП 6 (6.3) кВ РП 2</t>
  </si>
  <si>
    <t>опер. журнал от 06.07.2024 Акт№47</t>
  </si>
  <si>
    <t>ТП 6</t>
  </si>
  <si>
    <t>16,43 2024.07.06</t>
  </si>
  <si>
    <t>ТП 0.38 кВ ТП 6(Все ЛЭП ТП)</t>
  </si>
  <si>
    <t>опер. журнал от 06.07.2024 Акт№ 48</t>
  </si>
  <si>
    <t>ф 83-08</t>
  </si>
  <si>
    <t>18,37 2024.07.08</t>
  </si>
  <si>
    <t>ВЛ 6 (6.3) кВ ф. 83-08</t>
  </si>
  <si>
    <t>опер. журнал от 08.07.2024 Акт№ 52</t>
  </si>
  <si>
    <t>ф49-17</t>
  </si>
  <si>
    <t>18,51 2024.07.08</t>
  </si>
  <si>
    <t>16,30 2024.07.09</t>
  </si>
  <si>
    <t>КТП144; КТП-145;КТП-89; КТП-149</t>
  </si>
  <si>
    <t>опер. журнал от 08.07.2024 Акт№ 49</t>
  </si>
  <si>
    <t>18,55 2024.07.08</t>
  </si>
  <si>
    <t>ВЛ 6 (6.3) кВ ф. 5-40</t>
  </si>
  <si>
    <t>опер. журнал от 08.07.2024 Акт№ 50</t>
  </si>
  <si>
    <t>19,29 2024.07.08</t>
  </si>
  <si>
    <t>22,43 2024.07.08</t>
  </si>
  <si>
    <t>ТП 6 (6.3) кВ КТП 126</t>
  </si>
  <si>
    <t>опер. журнал от 08.07.2024 Акт№ 51</t>
  </si>
  <si>
    <t>ф 5-11</t>
  </si>
  <si>
    <t>11,48 2024.07.12</t>
  </si>
  <si>
    <t>ВЛ 6 (6.3) кВ ф. 5-11</t>
  </si>
  <si>
    <t>опер. журнал от 12.07.2024 Акт№ 54</t>
  </si>
  <si>
    <t>ф 5-13</t>
  </si>
  <si>
    <t>17,54 2024.07.12</t>
  </si>
  <si>
    <t>ВЛ 6 (6.3) кВ ф. 5-13</t>
  </si>
  <si>
    <t>опер. журнал от 12.07.2024 Акт№ 53</t>
  </si>
  <si>
    <t>19,30 2024.07.13</t>
  </si>
  <si>
    <t>ВЛ 6 (6.3) кВ ф. 5-05</t>
  </si>
  <si>
    <t>опер. журнал от 13.07.2024 Акт№ 55</t>
  </si>
  <si>
    <t>ф.6кв 11-28</t>
  </si>
  <si>
    <t>23,00 2024.07.13</t>
  </si>
  <si>
    <t>16,12 2024.07.14</t>
  </si>
  <si>
    <t>КТП 154</t>
  </si>
  <si>
    <t>опер. журнал от 13.07.2024 Акт№ 56</t>
  </si>
  <si>
    <t>23,15 2024.07.13</t>
  </si>
  <si>
    <t>ВЛ 6 (6.3) кВ ф. 11-31</t>
  </si>
  <si>
    <t>опер. журнал от 13.07.2024 Акт№ 57</t>
  </si>
  <si>
    <t>ф.6кв 71-36.</t>
  </si>
  <si>
    <t>12,35 2024.07.18</t>
  </si>
  <si>
    <t>18,50 2024.07.18</t>
  </si>
  <si>
    <t>ТП 6 (6.3) кВ ТП№№10т,11т,12т,13т,14т,15т,16т,18т,20т,21т24т,25т,26т29т,32т,37.(Все ЛЭП ТП)</t>
  </si>
  <si>
    <t>опер.журнал. 2024-07-18 Акт№58</t>
  </si>
  <si>
    <t>16,00 2024.07.21</t>
  </si>
  <si>
    <t>17,14 2024.07.21</t>
  </si>
  <si>
    <t>ТП 6 (6.3) кВ ТП№№10т,11т,12т,13т,14т,15т,16т,18т,20т,21т24т,25т,26т29т,32т,37Т.(Все ЛЭП ТП)</t>
  </si>
  <si>
    <t>опер.журнал. 21.07.24 Акт №59</t>
  </si>
  <si>
    <t>ф.10кв№2 гпп улу-елга</t>
  </si>
  <si>
    <t>15,50 2024.07.22</t>
  </si>
  <si>
    <t>16,10 2024.07.22</t>
  </si>
  <si>
    <t>ВЛ 10 (10.5) кВ ТП№№2и,3и,4и,5и,6и,7и,8и,9и,12и</t>
  </si>
  <si>
    <t>опер.журнал. 22.07.2024 Акт№60</t>
  </si>
  <si>
    <t>ф10кв 1-06</t>
  </si>
  <si>
    <t>05,00 2024.08.01</t>
  </si>
  <si>
    <t>14,35 2024.08.01</t>
  </si>
  <si>
    <t>ТП 10 (10.5) кВ КТП 285Г(Все ЛЭП ТП)</t>
  </si>
  <si>
    <t>опер.журнал. 2024-08-01 Акт№ 61</t>
  </si>
  <si>
    <t>16,15 2024.08.06</t>
  </si>
  <si>
    <t>17,03 2024.08.06</t>
  </si>
  <si>
    <t>ВЛ 6 (6.3) кВ ТП 267,211,219,258,161,162,163</t>
  </si>
  <si>
    <t>опер.журнал от6.08.2024 Акт№62</t>
  </si>
  <si>
    <t>ф.6кв 45-405</t>
  </si>
  <si>
    <t>22,40 2024.08.06</t>
  </si>
  <si>
    <t>11,21 2024.08.07</t>
  </si>
  <si>
    <t>ТП 6 (6.3) кВ ТП№№40,155,244,110,308,271,249,294,280,295.(Все ЛЭП ТП)</t>
  </si>
  <si>
    <t>опер.журнал. 2024-12-06 Акт№ 63</t>
  </si>
  <si>
    <t>07,02 2024.08.07</t>
  </si>
  <si>
    <t>18,54 2024.08.07</t>
  </si>
  <si>
    <t>ТП 10 (10.5) кВ М 413, М 135(Все ЛЭП ТП)</t>
  </si>
  <si>
    <t>опер. журнал от 07.08.2024 Акт № 64</t>
  </si>
  <si>
    <t>06,50 2024.08.13</t>
  </si>
  <si>
    <t>16,00 2024.08.13</t>
  </si>
  <si>
    <t>ТП 10 (10.5) кВ ТП№№ М342,М341,М135,М413,М373,М567,М421.(Все ЛЭП ТП)</t>
  </si>
  <si>
    <t>опер.журнал. 2024-08-13 Акт №65</t>
  </si>
  <si>
    <t>ВЛ 6 кВ ф 45-102</t>
  </si>
  <si>
    <t>18,10 2024.08.23</t>
  </si>
  <si>
    <t>18,31 2024.08.23</t>
  </si>
  <si>
    <t>ТП 6 (6.3) кВ ТП 141,131,175,48,70,46(Все ЛЭП ТП)</t>
  </si>
  <si>
    <t>опер. журнал от 23.08.2024 Акт № 66</t>
  </si>
  <si>
    <t>13,32 2024.09.27</t>
  </si>
  <si>
    <t>ТП 6 (6.3) кВ ТП 258,219,211,136,162,163,267(Все ЛЭП ТП)</t>
  </si>
  <si>
    <t>опер. журнал от 27.09.2024 Акт № 67</t>
  </si>
  <si>
    <t>вл-10квф2п3 перегон ровтау-зуяково</t>
  </si>
  <si>
    <t>17,57 2024.09.28</t>
  </si>
  <si>
    <t>19,32 2024.09.29</t>
  </si>
  <si>
    <t>ВЛ 10 (10.5) кВ Н.П. Габдюково КТП 16И;17И</t>
  </si>
  <si>
    <t>опер. журнал от 28.09.2024 Акт № 68</t>
  </si>
  <si>
    <t>3.4.3</t>
  </si>
  <si>
    <t>06,42 2024.10.23</t>
  </si>
  <si>
    <t>16,44 2024.10.23</t>
  </si>
  <si>
    <t>ТП217; ТП 209; ТП206; ТП 224; ТП 192; ТП84; ТП19</t>
  </si>
  <si>
    <t>Акт 69 от 23.10.24</t>
  </si>
  <si>
    <t>05,02 2024.10.26</t>
  </si>
  <si>
    <t>12,05 2024.10.26</t>
  </si>
  <si>
    <t>ТП 6 (6.3) кВ ТП№№ 80,242,РП5,125,238,214,215.(Все ЛЭП ТП)</t>
  </si>
  <si>
    <t>Акт 70 от 26.10.24</t>
  </si>
  <si>
    <t>ф6кв 11-28</t>
  </si>
  <si>
    <t>23,05 2024.11.02</t>
  </si>
  <si>
    <t>00,10 2024.11.03</t>
  </si>
  <si>
    <t>ТП 6 (6.3) кВ ТП №№ 113,75,154,273,91,76,201.(Все ЛЭП ТП)</t>
  </si>
  <si>
    <t>опер.журнал. 2024-11-02 Акт №72</t>
  </si>
  <si>
    <t>ф.6кВ 5-11</t>
  </si>
  <si>
    <t>01,38 2024.11.03</t>
  </si>
  <si>
    <t>ТП 6 (6.3) кВ ТП№№209,206,192,224,150,213,291,315,84,291,217.(Все ЛЭП ТП)</t>
  </si>
  <si>
    <t>опер.журнал. 2024-11-03 Акт №71</t>
  </si>
  <si>
    <t>ГПП Улуелга Ф.№2</t>
  </si>
  <si>
    <t>01,40 2024.11.03</t>
  </si>
  <si>
    <t>08,40 2024.11.03</t>
  </si>
  <si>
    <t>ТП 10 (10.5) кВ ТП №№1и,2и,3и,4и,5и,6и,7и,8и,9и,12и.(Все ЛЭП ТП)</t>
  </si>
  <si>
    <t>опер.журнал. 2024-11-03 Акт №73</t>
  </si>
  <si>
    <t>КТП 324</t>
  </si>
  <si>
    <t>10,00 2024.11.03</t>
  </si>
  <si>
    <t>12,00 2024.11.03</t>
  </si>
  <si>
    <t>журнал заявок 01.11.2024</t>
  </si>
  <si>
    <t>ф5-13</t>
  </si>
  <si>
    <t>09,00 2024.11.11</t>
  </si>
  <si>
    <t>11,00 2024.11.11</t>
  </si>
  <si>
    <t>ТП-172; ТП65; ТП112; ТП64; ТП198; ТП223</t>
  </si>
  <si>
    <t>Журнал заявок 11.11.2024</t>
  </si>
  <si>
    <t>ф-2 ГПП Улу-елга</t>
  </si>
  <si>
    <t>00,11 2024.11.21</t>
  </si>
  <si>
    <t>16,58 2024.11.21</t>
  </si>
  <si>
    <t>ТП 10 (10.5) кВ ТП-2И; 3И; 4И;(Все ЛЭП ТП)</t>
  </si>
  <si>
    <t>опер.журнал 2024-11-20 Акт №74</t>
  </si>
  <si>
    <t>14,47 2024.11.28</t>
  </si>
  <si>
    <t>15,26 2024.11.28</t>
  </si>
  <si>
    <t>ТП 6 (6.3) кВ ТП 125,238,215(Все ЛЭП ТП)</t>
  </si>
  <si>
    <t>опер. журнал от 28.11.24 Акт№75</t>
  </si>
  <si>
    <t>г. Белорецк</t>
  </si>
  <si>
    <t xml:space="preserve">п.Ишля </t>
  </si>
  <si>
    <t>Авзян</t>
  </si>
  <si>
    <t>Тирлян</t>
  </si>
  <si>
    <t>ПО "ЮЭС"</t>
  </si>
  <si>
    <t>за 2 квартал 2024 года</t>
  </si>
  <si>
    <t>Ишля</t>
  </si>
  <si>
    <t>Зуяково</t>
  </si>
  <si>
    <t>за 3 квартал 2024 года</t>
  </si>
  <si>
    <t>за 4 квартал 2024 года</t>
  </si>
  <si>
    <t>месяц</t>
  </si>
  <si>
    <t>года</t>
  </si>
  <si>
    <t>Акционерное общество "Региональные электрические сети"</t>
  </si>
  <si>
    <t>ПО ЮЭС</t>
  </si>
  <si>
    <t>ф.49-17</t>
  </si>
  <si>
    <t>16,48 2025.01.04</t>
  </si>
  <si>
    <t>ТП 6 (6.3) кВ тп№№ 125,126,238,241,216.(Все ЛЭП ТП)</t>
  </si>
  <si>
    <t>опер.журнал. 2025-01-04 Акт №1</t>
  </si>
  <si>
    <t>ф.5-13</t>
  </si>
  <si>
    <t>17,57 2025.01.19</t>
  </si>
  <si>
    <t>17,58 2025.01.19</t>
  </si>
  <si>
    <t>ТП 6 (6.3) кВ ТП №№ 260,166,197,124,236,305,172,64,65,112,146,176,212,278,223.(Все ЛЭП ТП)</t>
  </si>
  <si>
    <t>опер журнал 2025-01-19 АКТ № 2</t>
  </si>
  <si>
    <t>ТП-66</t>
  </si>
  <si>
    <t>20,37 2025.01.22</t>
  </si>
  <si>
    <t>11,30 2025.01.23</t>
  </si>
  <si>
    <t>ТП 6 (6.3) кВ ВЛ 0,4кВ(Все ЛЭП ТП)</t>
  </si>
  <si>
    <t>опер журнал 2025-01-22 АКТ № 3</t>
  </si>
  <si>
    <t>ВЛ-6 кВ Ф 45-410</t>
  </si>
  <si>
    <t>01,05 2025.01.23</t>
  </si>
  <si>
    <t>04,31 2025.01.23</t>
  </si>
  <si>
    <t>ТП 0.38 кВ ТП-24,92,235,66,220(Все ЛЭП ТП)</t>
  </si>
  <si>
    <t>опер журнал 2025-01-22 АКТ № 4</t>
  </si>
  <si>
    <t>ф.11-28</t>
  </si>
  <si>
    <t>18,38 2025.02.06</t>
  </si>
  <si>
    <t>19,24 2025.02.06</t>
  </si>
  <si>
    <t>ТП 6 (6.3) кВ ТП113; ТП-91; ТП-76; ТП-201;(Все ЛЭП ТП)</t>
  </si>
  <si>
    <t>опер.журнал. 06.02.25г Акт№ 5</t>
  </si>
  <si>
    <t>ВЛ 6кВ ТП113- ТП75</t>
  </si>
  <si>
    <t>19,16 2025.02.06</t>
  </si>
  <si>
    <t>20,07 2025.02.06</t>
  </si>
  <si>
    <t>ТП 6 (6.3) кВ ТП--273(Все ЛЭП ТП)</t>
  </si>
  <si>
    <t>опер.журнал. 2025-02-22 Акт№6</t>
  </si>
  <si>
    <t>Ф.6КВ 11-31</t>
  </si>
  <si>
    <t>20,31 2025.02.22</t>
  </si>
  <si>
    <t>21,15 2025.02.22</t>
  </si>
  <si>
    <t>ТП 6 (6.3) кВ тп №№ рп5,125,238,215,85.(Все ЛЭП ТП)</t>
  </si>
  <si>
    <t>опер.журнал. 2025-02-22 Акт№7</t>
  </si>
  <si>
    <t>Ф.6КВ 11-31 Ф 6кВ 11-26</t>
  </si>
  <si>
    <t>10,00 2025.02.27</t>
  </si>
  <si>
    <t>12,00 2025.02.27</t>
  </si>
  <si>
    <t>13,37 2025.03.01</t>
  </si>
  <si>
    <t>16,25 2025.03.01</t>
  </si>
  <si>
    <t>ТП 6 (6.3) кВ ТП 125,238,241,214,215,216(Все ЛЭП ТП)</t>
  </si>
  <si>
    <t>опер. журнал от 01.03.2025 Акт№8</t>
  </si>
  <si>
    <t>Ф.11-26</t>
  </si>
  <si>
    <t>09,15 2025.03.09</t>
  </si>
  <si>
    <t>18,15 2025.03.09</t>
  </si>
  <si>
    <t>ТП 6 (6.3) кВ ТП№№ РП5,85,126,239,240,216,125,241.(Все ЛЭП ТП)</t>
  </si>
  <si>
    <t>опер.журнал. 2025-03-09</t>
  </si>
  <si>
    <t>Ф.11-31</t>
  </si>
  <si>
    <t>16,30 2025.03.09</t>
  </si>
  <si>
    <t>13,30 2025.03.11</t>
  </si>
  <si>
    <t>опер.журнал. 2025-03-09 Акт№9</t>
  </si>
  <si>
    <t>ф. 5-66</t>
  </si>
  <si>
    <t>23,45 2025.03.17</t>
  </si>
  <si>
    <t>16,28 2025.03.19</t>
  </si>
  <si>
    <t>ТП 6 (6.3) кВ рп 83(Все ЛЭП ТП)</t>
  </si>
  <si>
    <t>опер. журнал от 17.03.25 Акт№9</t>
  </si>
  <si>
    <t>ф.6кВ 83-15.</t>
  </si>
  <si>
    <t>00,45 2025.04.08</t>
  </si>
  <si>
    <t>ТП 6 (6.3) кВ ТП№№282,288,287,304(Все ЛЭП ТП)</t>
  </si>
  <si>
    <t>опер.журнал. 2025-04-08 Акт №11</t>
  </si>
  <si>
    <t>ТП-10 Т ф.№1</t>
  </si>
  <si>
    <t>15,07 2025.04.16</t>
  </si>
  <si>
    <t>19,07 2025.04.16</t>
  </si>
  <si>
    <t>ВЛ 0.38 кВ КТП-10Т</t>
  </si>
  <si>
    <t>опер. журнал от 16.04.2025 Акт №12</t>
  </si>
  <si>
    <t>22,41 2025.04.18</t>
  </si>
  <si>
    <t>ТП 6 (6.3) кВ ТП 198,36,191,104,4,111,31,26(Все ЛЭП ТП)</t>
  </si>
  <si>
    <t>опер. журнал от 18.04.2025 Акт №14</t>
  </si>
  <si>
    <t>ф.83-19</t>
  </si>
  <si>
    <t>18,20 2025.04.30</t>
  </si>
  <si>
    <t>ТП 6 (6.3) кВ ТП№№250,60,159,245,184,61,187,180,178,204,63,100,128.(Все ЛЭП ТП)</t>
  </si>
  <si>
    <t>опер.журнал. 2025-04-30 Акт № 15</t>
  </si>
  <si>
    <t>ф6кв 83-19</t>
  </si>
  <si>
    <t>06,35 2025.05.04</t>
  </si>
  <si>
    <t>07,00 2025.05.04</t>
  </si>
  <si>
    <t>ТП 6 (6.3) кВ ТП№№250,60,159,245,180,178,204,63,100,128,(Все ЛЭП ТП)</t>
  </si>
  <si>
    <t>опер.журнал. 2025-05-04 Акт№15</t>
  </si>
  <si>
    <t>ф83-19</t>
  </si>
  <si>
    <t>10,55 2025.05.04</t>
  </si>
  <si>
    <t>11,22 2025.05.04</t>
  </si>
  <si>
    <t>ТП 6 (6.3) кВ ТП№№250,60,184,61,187,159,245,180,178,204,(Все ЛЭП ТП)</t>
  </si>
  <si>
    <t>опер.журнал 2025-05-04 Акт№16</t>
  </si>
  <si>
    <t>11,45 2025.05.04</t>
  </si>
  <si>
    <t>12,01 2025.05.04</t>
  </si>
  <si>
    <t>ТП 6 (6.3) кВ ТП№№250,60,184,61,187,159,245,180,178,204,63,100,128.(Все ЛЭП ТП)</t>
  </si>
  <si>
    <t>опер.журнал. 2025-05-04 Акт№17</t>
  </si>
  <si>
    <t>12,25 2025.05.04</t>
  </si>
  <si>
    <t>16,00 2025.05.04</t>
  </si>
  <si>
    <t>ТП 6 (6.3) кВ ТП№№250,60,184,61,187,159,245,180,178,63,100,128.(Все ЛЭП ТП)</t>
  </si>
  <si>
    <t>опер.журнал. 2025-05-04 Акт№ 18</t>
  </si>
  <si>
    <t>ф.49-28.</t>
  </si>
  <si>
    <t>10,28 2025.05.08</t>
  </si>
  <si>
    <t>ТП 6 (6.3) кВ ТП№№18,171,134,156,117,264,170251,143.(Все ЛЭП ТП)</t>
  </si>
  <si>
    <t>опер.журнал 2025-05-08 Акт№ 19</t>
  </si>
  <si>
    <t>Ф.49-24</t>
  </si>
  <si>
    <t>17,29 2025.05.08</t>
  </si>
  <si>
    <t>17,34 2025.05.08</t>
  </si>
  <si>
    <t>ТП 6 (6.3) кВ ТП№№211,163,162,161,267.(Все ЛЭП ТП)</t>
  </si>
  <si>
    <t>опер.журнал. 2025-05-08 Акт№ 20</t>
  </si>
  <si>
    <t>ф11-28</t>
  </si>
  <si>
    <t>17,07 2025.05.20</t>
  </si>
  <si>
    <t>17,38 2025.05.20</t>
  </si>
  <si>
    <t>ТП 6 (6.3) кВ ТП 113,151,273,75,91,76,201(Все ЛЭП ТП)</t>
  </si>
  <si>
    <t>опер.журнал от 20.05.2025 Акт №21</t>
  </si>
  <si>
    <t>ВЛ-6кВ ТП 113-ТП 91</t>
  </si>
  <si>
    <t>19,00 2025.05.20</t>
  </si>
  <si>
    <t>ТП 6 (6.3) кВ ТП 91,76,201(Все ЛЭП ТП)</t>
  </si>
  <si>
    <t>опер.журнал от 20.05.2025 Акт№ 22</t>
  </si>
  <si>
    <t>ф 11-28</t>
  </si>
  <si>
    <t>22,25 2025.05.21</t>
  </si>
  <si>
    <t>23,03 2025.05.21</t>
  </si>
  <si>
    <t>ТП 6 (6.3) кВ ТП 113;ТП75;ТП154; ТП 273; ТП 91; ТП76; ТП201(Все ЛЭП ТП)</t>
  </si>
  <si>
    <t>опер.журнал от 21.05.2025 Акт № 23</t>
  </si>
  <si>
    <t>ТП238- ТП 215</t>
  </si>
  <si>
    <t>01,38 2025.05.22</t>
  </si>
  <si>
    <t>ТП 6 (6.3) кВ КТП-215(Все ЛЭП ТП)</t>
  </si>
  <si>
    <t>опер.журнал от 21.05.2025 Акт№ 25</t>
  </si>
  <si>
    <t>ВЛ 6кВ ТП113- ТП91,76, 201</t>
  </si>
  <si>
    <t>00,15 2025.05.22</t>
  </si>
  <si>
    <t>ТП 6 (6.3) кВ ТП76; ТП91;ТП201(Все ЛЭП ТП)</t>
  </si>
  <si>
    <t>опер.журнал от 21.05.2025 Акт№24</t>
  </si>
  <si>
    <t>ф 5-33</t>
  </si>
  <si>
    <t>12,14 2025.05.23</t>
  </si>
  <si>
    <t>13,21 2025.05.23</t>
  </si>
  <si>
    <t>ТП 6 (6.3) кВ ТП 72,53,52,118,81,56,130,233,25(Все ЛЭП ТП)</t>
  </si>
  <si>
    <t>опер. журнал от 23.05.2025 Акт№ 26</t>
  </si>
  <si>
    <t>Ф-2 Ишля</t>
  </si>
  <si>
    <t>14,15 2025.05.24</t>
  </si>
  <si>
    <t>16,40 2025.05.24</t>
  </si>
  <si>
    <t>ВЛ 6кВ Ф-2 Ишля</t>
  </si>
  <si>
    <t>опер. журнал от 24.05.2025 Акт№ 27</t>
  </si>
  <si>
    <t>КВЛ 10 Кв ФИДЕР№2 " Горки"</t>
  </si>
  <si>
    <t>12,40 2025.05.27</t>
  </si>
  <si>
    <t>18,27 2025.05.27</t>
  </si>
  <si>
    <t>ТП 10 (10.5) кВ ТП 10А,11А,8А(Все ЛЭП ТП)</t>
  </si>
  <si>
    <t>опер. журнал от 27.05.2025 Акт № 28</t>
  </si>
  <si>
    <t>за 1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</si>
</sst>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5" x14ac:knownFonts="1">
    <font>
      <sz val="11"/>
      <color rgb="FF000000"/>
      <name val="Calibri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</font>
    <font>
      <sz val="16"/>
      <color theme="1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Arial Narrow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FF0000"/>
      <name val="Arial Narrow"/>
    </font>
    <font>
      <sz val="11"/>
      <color rgb="FF000000"/>
      <name val="Arial Narrow"/>
    </font>
    <font>
      <i/>
      <sz val="11"/>
      <color rgb="FF000000"/>
      <name val="Calibri"/>
    </font>
    <font>
      <sz val="14"/>
      <color rgb="FF000000"/>
      <name val="Calibri"/>
    </font>
    <font>
      <b/>
      <sz val="8"/>
      <color rgb="FF000000"/>
      <name val="Arial Narrow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3" fillId="2" borderId="0"/>
    <xf numFmtId="0" fontId="3" fillId="2" borderId="0"/>
    <xf numFmtId="0" fontId="3" fillId="2" borderId="0"/>
    <xf numFmtId="0" fontId="5" fillId="2" borderId="0"/>
    <xf numFmtId="0" fontId="7" fillId="2" borderId="0"/>
    <xf numFmtId="0" fontId="3" fillId="2" borderId="0"/>
    <xf numFmtId="0" fontId="3" fillId="2" borderId="0"/>
    <xf numFmtId="0" fontId="11" fillId="2" borderId="0"/>
    <xf numFmtId="0" fontId="12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3" fillId="2" borderId="0"/>
    <xf numFmtId="164" fontId="3" fillId="2" borderId="0" applyFont="0" applyFill="0" applyBorder="0" applyAlignment="0" applyProtection="0"/>
    <xf numFmtId="0" fontId="7" fillId="2" borderId="0"/>
  </cellStyleXfs>
  <cellXfs count="107"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3" fontId="6" fillId="2" borderId="1" xfId="26" applyNumberFormat="1" applyFont="1" applyBorder="1" applyAlignment="1">
      <alignment horizontal="center" vertical="center" wrapText="1"/>
    </xf>
    <xf numFmtId="0" fontId="10" fillId="2" borderId="1" xfId="26" applyFont="1" applyBorder="1" applyAlignment="1">
      <alignment horizontal="center" vertical="center" wrapText="1"/>
    </xf>
    <xf numFmtId="0" fontId="9" fillId="2" borderId="1" xfId="26" applyFont="1" applyBorder="1" applyAlignment="1">
      <alignment horizontal="center" vertical="center" wrapText="1"/>
    </xf>
    <xf numFmtId="0" fontId="10" fillId="2" borderId="1" xfId="29" applyFont="1" applyBorder="1" applyAlignment="1">
      <alignment horizontal="center" vertical="center" wrapText="1"/>
    </xf>
    <xf numFmtId="0" fontId="9" fillId="2" borderId="1" xfId="29" applyFont="1" applyBorder="1" applyAlignment="1">
      <alignment horizontal="center" vertical="center" wrapText="1"/>
    </xf>
    <xf numFmtId="0" fontId="6" fillId="2" borderId="1" xfId="26" applyFont="1" applyBorder="1" applyAlignment="1">
      <alignment horizontal="center" vertical="center" wrapText="1"/>
    </xf>
    <xf numFmtId="3" fontId="6" fillId="2" borderId="1" xfId="29" applyNumberFormat="1" applyFont="1" applyBorder="1" applyAlignment="1">
      <alignment horizontal="center" vertical="center" wrapText="1"/>
    </xf>
    <xf numFmtId="0" fontId="6" fillId="2" borderId="1" xfId="29" applyFont="1" applyBorder="1" applyAlignment="1">
      <alignment horizontal="center" vertical="center" wrapText="1"/>
    </xf>
    <xf numFmtId="3" fontId="6" fillId="2" borderId="1" xfId="32" applyNumberFormat="1" applyFont="1" applyBorder="1" applyAlignment="1">
      <alignment horizontal="center" vertical="center" wrapText="1"/>
    </xf>
    <xf numFmtId="0" fontId="6" fillId="2" borderId="1" xfId="3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2" borderId="1" xfId="8" applyFont="1" applyBorder="1" applyAlignment="1">
      <alignment horizontal="center" vertical="center" wrapText="1"/>
    </xf>
    <xf numFmtId="0" fontId="14" fillId="2" borderId="1" xfId="8" applyFont="1" applyBorder="1" applyAlignment="1">
      <alignment horizontal="center" vertical="center" wrapText="1"/>
    </xf>
    <xf numFmtId="0" fontId="6" fillId="3" borderId="1" xfId="8" applyFont="1" applyFill="1" applyBorder="1" applyAlignment="1">
      <alignment horizontal="center" vertical="center" wrapText="1"/>
    </xf>
    <xf numFmtId="2" fontId="14" fillId="2" borderId="1" xfId="8" applyNumberFormat="1" applyFont="1" applyBorder="1" applyAlignment="1">
      <alignment horizontal="center" vertical="center" wrapText="1"/>
    </xf>
    <xf numFmtId="0" fontId="6" fillId="2" borderId="1" xfId="23" applyFont="1" applyBorder="1" applyAlignment="1">
      <alignment horizontal="center" vertical="center" wrapText="1"/>
    </xf>
    <xf numFmtId="0" fontId="6" fillId="2" borderId="1" xfId="24" applyFont="1" applyBorder="1" applyAlignment="1">
      <alignment horizontal="center" vertical="center" wrapText="1"/>
    </xf>
    <xf numFmtId="0" fontId="9" fillId="2" borderId="1" xfId="25" applyFont="1" applyBorder="1" applyAlignment="1">
      <alignment horizontal="center" vertical="center" wrapText="1"/>
    </xf>
    <xf numFmtId="0" fontId="9" fillId="2" borderId="1" xfId="21" applyFont="1" applyBorder="1" applyAlignment="1">
      <alignment horizontal="center" vertical="center" wrapText="1"/>
    </xf>
    <xf numFmtId="0" fontId="9" fillId="2" borderId="1" xfId="20" applyFont="1" applyBorder="1" applyAlignment="1">
      <alignment horizontal="center" vertical="center" wrapText="1"/>
    </xf>
    <xf numFmtId="0" fontId="6" fillId="2" borderId="1" xfId="22" applyFont="1" applyBorder="1" applyAlignment="1">
      <alignment horizontal="center" vertical="center" wrapText="1"/>
    </xf>
    <xf numFmtId="0" fontId="6" fillId="2" borderId="1" xfId="27" applyFont="1" applyBorder="1" applyAlignment="1">
      <alignment horizontal="center" vertical="center" wrapText="1"/>
    </xf>
    <xf numFmtId="0" fontId="9" fillId="2" borderId="1" xfId="28" applyFont="1" applyBorder="1" applyAlignment="1">
      <alignment horizontal="center" vertical="center" wrapText="1"/>
    </xf>
    <xf numFmtId="0" fontId="6" fillId="2" borderId="1" xfId="28" applyFont="1" applyBorder="1" applyAlignment="1">
      <alignment horizontal="center" vertical="center" wrapText="1"/>
    </xf>
    <xf numFmtId="0" fontId="10" fillId="2" borderId="1" xfId="21" applyFont="1" applyBorder="1" applyAlignment="1">
      <alignment horizontal="center" vertical="center" wrapText="1"/>
    </xf>
    <xf numFmtId="0" fontId="6" fillId="2" borderId="1" xfId="2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30" applyFont="1" applyBorder="1" applyAlignment="1">
      <alignment horizontal="center" vertical="center" wrapText="1"/>
    </xf>
    <xf numFmtId="0" fontId="9" fillId="2" borderId="1" xfId="31" applyFont="1" applyBorder="1" applyAlignment="1">
      <alignment horizontal="center" vertical="center" wrapText="1"/>
    </xf>
    <xf numFmtId="0" fontId="10" fillId="2" borderId="1" xfId="32" applyFont="1" applyBorder="1" applyAlignment="1">
      <alignment horizontal="center" vertical="center" wrapText="1"/>
    </xf>
    <xf numFmtId="0" fontId="7" fillId="2" borderId="0" xfId="28"/>
    <xf numFmtId="0" fontId="3" fillId="2" borderId="0" xfId="28" applyFont="1"/>
    <xf numFmtId="0" fontId="7" fillId="2" borderId="4" xfId="28" applyBorder="1"/>
    <xf numFmtId="0" fontId="7" fillId="2" borderId="0" xfId="28" applyAlignment="1">
      <alignment horizontal="left" vertical="top"/>
    </xf>
    <xf numFmtId="0" fontId="7" fillId="2" borderId="0" xfId="28" applyAlignment="1" applyProtection="1">
      <alignment vertical="top"/>
      <protection locked="0"/>
    </xf>
    <xf numFmtId="0" fontId="17" fillId="2" borderId="0" xfId="28" applyFont="1" applyAlignment="1">
      <alignment horizontal="center" vertical="top"/>
    </xf>
    <xf numFmtId="0" fontId="7" fillId="2" borderId="0" xfId="28" applyAlignment="1" applyProtection="1">
      <alignment horizontal="center" vertical="top"/>
      <protection locked="0"/>
    </xf>
    <xf numFmtId="0" fontId="18" fillId="2" borderId="0" xfId="28" applyFont="1"/>
    <xf numFmtId="0" fontId="7" fillId="2" borderId="17" xfId="28" applyBorder="1" applyAlignment="1">
      <alignment horizontal="center" vertical="center" textRotation="90" wrapText="1"/>
    </xf>
    <xf numFmtId="0" fontId="19" fillId="2" borderId="18" xfId="28" applyFont="1" applyBorder="1" applyAlignment="1">
      <alignment vertical="top" wrapText="1"/>
    </xf>
    <xf numFmtId="0" fontId="3" fillId="2" borderId="19" xfId="33" applyBorder="1" applyAlignment="1">
      <alignment horizontal="left" vertical="top" wrapText="1"/>
    </xf>
    <xf numFmtId="0" fontId="18" fillId="2" borderId="0" xfId="28" applyFont="1" applyAlignment="1">
      <alignment horizontal="left" vertical="top" wrapText="1"/>
    </xf>
    <xf numFmtId="0" fontId="18" fillId="4" borderId="0" xfId="28" applyFont="1" applyFill="1" applyAlignment="1">
      <alignment horizontal="left" vertical="top" wrapText="1"/>
    </xf>
    <xf numFmtId="0" fontId="3" fillId="4" borderId="19" xfId="33" applyFill="1" applyBorder="1" applyAlignment="1">
      <alignment horizontal="left" vertical="top" wrapText="1"/>
    </xf>
    <xf numFmtId="0" fontId="3" fillId="5" borderId="19" xfId="33" applyFill="1" applyBorder="1" applyAlignment="1">
      <alignment horizontal="left" vertical="top" wrapText="1"/>
    </xf>
    <xf numFmtId="0" fontId="3" fillId="6" borderId="19" xfId="33" applyFill="1" applyBorder="1" applyAlignment="1">
      <alignment horizontal="left" vertical="top" wrapText="1"/>
    </xf>
    <xf numFmtId="0" fontId="7" fillId="2" borderId="0" xfId="35"/>
    <xf numFmtId="0" fontId="7" fillId="2" borderId="4" xfId="35" applyBorder="1"/>
    <xf numFmtId="0" fontId="21" fillId="2" borderId="0" xfId="35" applyFont="1"/>
    <xf numFmtId="0" fontId="7" fillId="2" borderId="0" xfId="35" applyAlignment="1">
      <alignment horizontal="left" vertical="top"/>
    </xf>
    <xf numFmtId="0" fontId="7" fillId="2" borderId="0" xfId="35" applyAlignment="1" applyProtection="1">
      <alignment vertical="top"/>
      <protection locked="0"/>
    </xf>
    <xf numFmtId="0" fontId="23" fillId="2" borderId="0" xfId="35" applyFont="1" applyAlignment="1">
      <alignment horizontal="center" vertical="top"/>
    </xf>
    <xf numFmtId="0" fontId="7" fillId="2" borderId="0" xfId="35" applyAlignment="1" applyProtection="1">
      <alignment horizontal="center" vertical="top"/>
      <protection locked="0"/>
    </xf>
    <xf numFmtId="0" fontId="7" fillId="2" borderId="17" xfId="35" applyBorder="1" applyAlignment="1">
      <alignment horizontal="center" vertical="center" textRotation="90" wrapText="1"/>
    </xf>
    <xf numFmtId="0" fontId="24" fillId="2" borderId="18" xfId="35" applyFont="1" applyBorder="1" applyAlignment="1">
      <alignment vertical="top" wrapText="1"/>
    </xf>
    <xf numFmtId="0" fontId="7" fillId="2" borderId="19" xfId="35" applyBorder="1" applyAlignment="1">
      <alignment horizontal="left" vertical="top" wrapText="1"/>
    </xf>
    <xf numFmtId="0" fontId="7" fillId="2" borderId="0" xfId="35" applyAlignment="1">
      <alignment horizontal="left" vertical="top" wrapText="1"/>
    </xf>
    <xf numFmtId="0" fontId="21" fillId="2" borderId="0" xfId="35" applyFont="1" applyAlignment="1">
      <alignment horizontal="left" vertical="top" wrapText="1"/>
    </xf>
    <xf numFmtId="0" fontId="7" fillId="6" borderId="19" xfId="35" applyFill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5" fillId="2" borderId="0" xfId="28" applyFont="1" applyAlignment="1">
      <alignment horizontal="left" vertical="top"/>
    </xf>
    <xf numFmtId="0" fontId="7" fillId="2" borderId="0" xfId="28" applyAlignment="1">
      <alignment horizontal="center"/>
    </xf>
    <xf numFmtId="0" fontId="16" fillId="2" borderId="5" xfId="28" applyFont="1" applyBorder="1" applyAlignment="1">
      <alignment horizontal="center"/>
    </xf>
    <xf numFmtId="0" fontId="7" fillId="2" borderId="5" xfId="28" applyBorder="1" applyAlignment="1">
      <alignment horizontal="center"/>
    </xf>
    <xf numFmtId="0" fontId="7" fillId="2" borderId="6" xfId="28" applyBorder="1" applyAlignment="1">
      <alignment horizontal="center" vertical="center" wrapText="1"/>
    </xf>
    <xf numFmtId="0" fontId="7" fillId="2" borderId="7" xfId="28" applyBorder="1" applyAlignment="1">
      <alignment horizontal="center" vertical="center" wrapText="1"/>
    </xf>
    <xf numFmtId="0" fontId="7" fillId="2" borderId="8" xfId="28" applyBorder="1" applyAlignment="1">
      <alignment horizontal="center" vertical="center" wrapText="1"/>
    </xf>
    <xf numFmtId="0" fontId="7" fillId="2" borderId="10" xfId="28" applyBorder="1" applyAlignment="1">
      <alignment horizontal="center" vertical="center" wrapText="1"/>
    </xf>
    <xf numFmtId="0" fontId="7" fillId="2" borderId="11" xfId="28" applyBorder="1" applyAlignment="1">
      <alignment horizontal="center" vertical="center" wrapText="1"/>
    </xf>
    <xf numFmtId="0" fontId="7" fillId="2" borderId="12" xfId="28" applyBorder="1" applyAlignment="1">
      <alignment horizontal="center" vertical="center" wrapText="1"/>
    </xf>
    <xf numFmtId="0" fontId="7" fillId="2" borderId="14" xfId="28" applyBorder="1" applyAlignment="1">
      <alignment horizontal="center" vertical="center" wrapText="1"/>
    </xf>
    <xf numFmtId="0" fontId="7" fillId="2" borderId="15" xfId="28" applyBorder="1" applyAlignment="1">
      <alignment horizontal="center" vertical="center" wrapText="1"/>
    </xf>
    <xf numFmtId="0" fontId="7" fillId="2" borderId="16" xfId="28" applyBorder="1" applyAlignment="1">
      <alignment horizontal="center" vertical="center" wrapText="1"/>
    </xf>
    <xf numFmtId="0" fontId="7" fillId="2" borderId="12" xfId="28" applyBorder="1" applyAlignment="1">
      <alignment horizontal="center" vertical="center" textRotation="90" wrapText="1"/>
    </xf>
    <xf numFmtId="0" fontId="7" fillId="2" borderId="17" xfId="28" applyBorder="1" applyAlignment="1">
      <alignment horizontal="center" vertical="center" textRotation="90" wrapText="1"/>
    </xf>
    <xf numFmtId="0" fontId="7" fillId="2" borderId="9" xfId="28" applyBorder="1" applyAlignment="1">
      <alignment horizontal="center" vertical="center" textRotation="90" wrapText="1"/>
    </xf>
    <xf numFmtId="0" fontId="7" fillId="2" borderId="13" xfId="28" applyBorder="1" applyAlignment="1">
      <alignment horizontal="center" vertical="center" textRotation="90" wrapText="1"/>
    </xf>
    <xf numFmtId="0" fontId="20" fillId="2" borderId="0" xfId="35" applyFont="1" applyAlignment="1">
      <alignment horizontal="left" vertical="top"/>
    </xf>
    <xf numFmtId="0" fontId="7" fillId="2" borderId="0" xfId="35" applyAlignment="1">
      <alignment horizontal="center"/>
    </xf>
    <xf numFmtId="0" fontId="22" fillId="2" borderId="5" xfId="35" applyFont="1" applyBorder="1" applyAlignment="1">
      <alignment horizontal="center"/>
    </xf>
    <xf numFmtId="0" fontId="7" fillId="2" borderId="5" xfId="35" applyBorder="1" applyAlignment="1">
      <alignment horizontal="center"/>
    </xf>
    <xf numFmtId="0" fontId="7" fillId="2" borderId="6" xfId="35" applyBorder="1" applyAlignment="1">
      <alignment horizontal="center" vertical="center" wrapText="1"/>
    </xf>
    <xf numFmtId="0" fontId="7" fillId="2" borderId="7" xfId="35" applyBorder="1" applyAlignment="1">
      <alignment horizontal="center" vertical="center" wrapText="1"/>
    </xf>
    <xf numFmtId="0" fontId="7" fillId="2" borderId="8" xfId="35" applyBorder="1" applyAlignment="1">
      <alignment horizontal="center" vertical="center" wrapText="1"/>
    </xf>
    <xf numFmtId="0" fontId="7" fillId="2" borderId="12" xfId="35" applyBorder="1" applyAlignment="1">
      <alignment horizontal="center" vertical="center" textRotation="90" wrapText="1"/>
    </xf>
    <xf numFmtId="0" fontId="7" fillId="2" borderId="17" xfId="35" applyBorder="1" applyAlignment="1">
      <alignment horizontal="center" vertical="center" textRotation="90" wrapText="1"/>
    </xf>
    <xf numFmtId="0" fontId="7" fillId="2" borderId="9" xfId="35" applyBorder="1" applyAlignment="1">
      <alignment horizontal="center" vertical="center" textRotation="90" wrapText="1"/>
    </xf>
    <xf numFmtId="0" fontId="7" fillId="2" borderId="13" xfId="35" applyBorder="1" applyAlignment="1">
      <alignment horizontal="center" vertical="center" textRotation="90" wrapText="1"/>
    </xf>
    <xf numFmtId="0" fontId="7" fillId="2" borderId="10" xfId="35" applyBorder="1" applyAlignment="1">
      <alignment horizontal="center" vertical="center" wrapText="1"/>
    </xf>
    <xf numFmtId="0" fontId="7" fillId="2" borderId="11" xfId="35" applyBorder="1" applyAlignment="1">
      <alignment horizontal="center" vertical="center" wrapText="1"/>
    </xf>
    <xf numFmtId="0" fontId="7" fillId="2" borderId="12" xfId="35" applyBorder="1" applyAlignment="1">
      <alignment horizontal="center" vertical="center" wrapText="1"/>
    </xf>
    <xf numFmtId="0" fontId="7" fillId="2" borderId="14" xfId="35" applyBorder="1" applyAlignment="1">
      <alignment horizontal="center" vertical="center" wrapText="1"/>
    </xf>
    <xf numFmtId="0" fontId="7" fillId="2" borderId="15" xfId="35" applyBorder="1" applyAlignment="1">
      <alignment horizontal="center" vertical="center" wrapText="1"/>
    </xf>
    <xf numFmtId="0" fontId="7" fillId="2" borderId="16" xfId="35" applyBorder="1" applyAlignment="1">
      <alignment horizontal="center" vertical="center" wrapText="1"/>
    </xf>
  </cellXfs>
  <cellStyles count="36">
    <cellStyle name="Обычный" xfId="0" builtinId="0"/>
    <cellStyle name="Обычный 10" xfId="28" xr:uid="{00000000-0005-0000-0000-000001000000}"/>
    <cellStyle name="Обычный 11" xfId="29" xr:uid="{00000000-0005-0000-0000-000002000000}"/>
    <cellStyle name="Обычный 12" xfId="30" xr:uid="{00000000-0005-0000-0000-000003000000}"/>
    <cellStyle name="Обычный 13" xfId="10" xr:uid="{00000000-0005-0000-0000-000004000000}"/>
    <cellStyle name="Обычный 14" xfId="11" xr:uid="{00000000-0005-0000-0000-000005000000}"/>
    <cellStyle name="Обычный 15" xfId="31" xr:uid="{00000000-0005-0000-0000-000006000000}"/>
    <cellStyle name="Обычный 16" xfId="32" xr:uid="{00000000-0005-0000-0000-000007000000}"/>
    <cellStyle name="Обычный 17" xfId="12" xr:uid="{00000000-0005-0000-0000-000008000000}"/>
    <cellStyle name="Обычный 18" xfId="35" xr:uid="{C183ACDC-65EF-4AB8-868F-54DF940861E1}"/>
    <cellStyle name="Обычный 19" xfId="13" xr:uid="{00000000-0005-0000-0000-000009000000}"/>
    <cellStyle name="Обычный 2" xfId="8" xr:uid="{00000000-0005-0000-0000-00000A000000}"/>
    <cellStyle name="Обычный 2 2" xfId="9" xr:uid="{00000000-0005-0000-0000-00000B000000}"/>
    <cellStyle name="Обычный 21" xfId="14" xr:uid="{00000000-0005-0000-0000-00000C000000}"/>
    <cellStyle name="Обычный 22" xfId="15" xr:uid="{00000000-0005-0000-0000-00000D000000}"/>
    <cellStyle name="Обычный 23" xfId="1" xr:uid="{00000000-0005-0000-0000-00000E000000}"/>
    <cellStyle name="Обычный 24" xfId="16" xr:uid="{00000000-0005-0000-0000-00000F000000}"/>
    <cellStyle name="Обычный 26" xfId="17" xr:uid="{00000000-0005-0000-0000-000010000000}"/>
    <cellStyle name="Обычный 27" xfId="2" xr:uid="{00000000-0005-0000-0000-000011000000}"/>
    <cellStyle name="Обычный 28" xfId="3" xr:uid="{00000000-0005-0000-0000-000012000000}"/>
    <cellStyle name="Обычный 29" xfId="4" xr:uid="{00000000-0005-0000-0000-000013000000}"/>
    <cellStyle name="Обычный 29 2" xfId="18" xr:uid="{00000000-0005-0000-0000-000014000000}"/>
    <cellStyle name="Обычный 3" xfId="21" xr:uid="{00000000-0005-0000-0000-000015000000}"/>
    <cellStyle name="Обычный 30" xfId="5" xr:uid="{00000000-0005-0000-0000-000016000000}"/>
    <cellStyle name="Обычный 30 2" xfId="19" xr:uid="{00000000-0005-0000-0000-000017000000}"/>
    <cellStyle name="Обычный 31" xfId="6" xr:uid="{00000000-0005-0000-0000-000018000000}"/>
    <cellStyle name="Обычный 32" xfId="7" xr:uid="{00000000-0005-0000-0000-000019000000}"/>
    <cellStyle name="Обычный 33" xfId="20" xr:uid="{00000000-0005-0000-0000-00001A000000}"/>
    <cellStyle name="Обычный 4" xfId="23" xr:uid="{00000000-0005-0000-0000-00001B000000}"/>
    <cellStyle name="Обычный 5" xfId="24" xr:uid="{00000000-0005-0000-0000-00001C000000}"/>
    <cellStyle name="Обычный 6" xfId="25" xr:uid="{00000000-0005-0000-0000-00001D000000}"/>
    <cellStyle name="Обычный 7" xfId="26" xr:uid="{00000000-0005-0000-0000-00001E000000}"/>
    <cellStyle name="Обычный 8" xfId="22" xr:uid="{00000000-0005-0000-0000-00001F000000}"/>
    <cellStyle name="Обычный 8 2" xfId="33" xr:uid="{29F8B01A-7778-4164-BC4E-ADEB2969BAC3}"/>
    <cellStyle name="Обычный 9" xfId="27" xr:uid="{00000000-0005-0000-0000-000020000000}"/>
    <cellStyle name="Финансовый 2" xfId="34" xr:uid="{0BF703FB-58C4-4B37-9304-702FD7A0743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84"/>
  <sheetViews>
    <sheetView zoomScale="70" zoomScaleNormal="70" workbookViewId="0">
      <selection activeCell="D40" sqref="D40:I75"/>
    </sheetView>
  </sheetViews>
  <sheetFormatPr defaultColWidth="9.140625" defaultRowHeight="15" x14ac:dyDescent="0.25"/>
  <cols>
    <col min="1" max="1" width="5.5703125" style="1" customWidth="1"/>
    <col min="2" max="2" width="5.42578125" style="1" customWidth="1"/>
    <col min="3" max="3" width="31.28515625" style="1" customWidth="1"/>
    <col min="4" max="4" width="23" style="1" customWidth="1"/>
    <col min="5" max="5" width="29" style="1" customWidth="1"/>
    <col min="6" max="6" width="28.140625" style="1" customWidth="1"/>
    <col min="7" max="8" width="25.42578125" style="1" customWidth="1"/>
    <col min="9" max="9" width="27.28515625" style="1" customWidth="1"/>
    <col min="10" max="10" width="47.28515625" style="1" customWidth="1"/>
    <col min="11" max="11" width="17" style="1" customWidth="1"/>
    <col min="12" max="12" width="16.5703125" style="1" customWidth="1"/>
    <col min="13" max="13" width="60.85546875" style="1" customWidth="1"/>
    <col min="14" max="14" width="15.5703125" style="1" customWidth="1"/>
    <col min="15" max="16384" width="9.140625" style="1"/>
  </cols>
  <sheetData>
    <row r="1" spans="1:14" ht="62.25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2"/>
      <c r="L1" s="2"/>
      <c r="M1" s="2"/>
      <c r="N1" s="2"/>
    </row>
    <row r="2" spans="1:14" ht="30.75" customHeight="1" x14ac:dyDescent="0.25">
      <c r="A2" s="71" t="s">
        <v>34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  <c r="M2" s="2"/>
      <c r="N2" s="2"/>
    </row>
    <row r="3" spans="1:14" ht="18.75" x14ac:dyDescent="0.25">
      <c r="A3" s="7"/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2" t="s">
        <v>8</v>
      </c>
      <c r="J3" s="72" t="s">
        <v>9</v>
      </c>
      <c r="K3" s="4"/>
      <c r="L3" s="4"/>
      <c r="M3" s="4"/>
      <c r="N3" s="4"/>
    </row>
    <row r="4" spans="1:14" ht="52.5" customHeight="1" x14ac:dyDescent="0.25">
      <c r="A4" s="7"/>
      <c r="B4" s="72"/>
      <c r="C4" s="72"/>
      <c r="D4" s="72"/>
      <c r="E4" s="72"/>
      <c r="F4" s="72"/>
      <c r="G4" s="72"/>
      <c r="H4" s="72"/>
      <c r="I4" s="72"/>
      <c r="J4" s="72"/>
      <c r="K4" s="4"/>
      <c r="L4" s="4"/>
      <c r="M4" s="4"/>
      <c r="N4" s="4"/>
    </row>
    <row r="5" spans="1:14" ht="56.25" hidden="1" x14ac:dyDescent="0.25">
      <c r="A5" s="7"/>
      <c r="B5" s="18">
        <v>1</v>
      </c>
      <c r="C5" s="21" t="s">
        <v>35</v>
      </c>
      <c r="D5" s="18" t="s">
        <v>10</v>
      </c>
      <c r="E5" s="19" t="s">
        <v>193</v>
      </c>
      <c r="F5" s="21" t="s">
        <v>28</v>
      </c>
      <c r="G5" s="21" t="s">
        <v>55</v>
      </c>
      <c r="H5" s="21" t="s">
        <v>56</v>
      </c>
      <c r="I5" s="20">
        <v>216.37</v>
      </c>
      <c r="J5" s="21" t="s">
        <v>24</v>
      </c>
      <c r="K5" s="4"/>
      <c r="L5" s="4"/>
      <c r="M5" s="4"/>
    </row>
    <row r="6" spans="1:14" ht="56.25" hidden="1" x14ac:dyDescent="0.25">
      <c r="A6" s="7"/>
      <c r="B6" s="18">
        <v>2</v>
      </c>
      <c r="C6" s="21" t="s">
        <v>35</v>
      </c>
      <c r="D6" s="18" t="s">
        <v>10</v>
      </c>
      <c r="E6" s="22" t="s">
        <v>194</v>
      </c>
      <c r="F6" s="21" t="s">
        <v>26</v>
      </c>
      <c r="G6" s="21" t="s">
        <v>57</v>
      </c>
      <c r="H6" s="21" t="s">
        <v>58</v>
      </c>
      <c r="I6" s="20">
        <v>0</v>
      </c>
      <c r="J6" s="21" t="s">
        <v>167</v>
      </c>
    </row>
    <row r="7" spans="1:14" ht="37.5" hidden="1" x14ac:dyDescent="0.25">
      <c r="A7" s="7"/>
      <c r="B7" s="18">
        <v>3</v>
      </c>
      <c r="C7" s="21" t="s">
        <v>35</v>
      </c>
      <c r="D7" s="18" t="s">
        <v>10</v>
      </c>
      <c r="E7" s="22" t="s">
        <v>194</v>
      </c>
      <c r="F7" s="21" t="s">
        <v>36</v>
      </c>
      <c r="G7" s="21" t="s">
        <v>59</v>
      </c>
      <c r="H7" s="21" t="s">
        <v>60</v>
      </c>
      <c r="I7" s="20">
        <v>0</v>
      </c>
      <c r="J7" s="21" t="s">
        <v>166</v>
      </c>
    </row>
    <row r="8" spans="1:14" ht="56.25" hidden="1" x14ac:dyDescent="0.25">
      <c r="A8" s="7"/>
      <c r="B8" s="18">
        <v>4</v>
      </c>
      <c r="C8" s="21" t="s">
        <v>35</v>
      </c>
      <c r="D8" s="18" t="s">
        <v>10</v>
      </c>
      <c r="E8" s="19" t="s">
        <v>195</v>
      </c>
      <c r="F8" s="21" t="s">
        <v>37</v>
      </c>
      <c r="G8" s="21" t="s">
        <v>61</v>
      </c>
      <c r="H8" s="21" t="s">
        <v>62</v>
      </c>
      <c r="I8" s="20">
        <v>1269.2679999999998</v>
      </c>
      <c r="J8" s="21" t="s">
        <v>24</v>
      </c>
    </row>
    <row r="9" spans="1:14" ht="56.25" hidden="1" x14ac:dyDescent="0.25">
      <c r="A9" s="7"/>
      <c r="B9" s="18">
        <v>5</v>
      </c>
      <c r="C9" s="21" t="s">
        <v>35</v>
      </c>
      <c r="D9" s="18" t="s">
        <v>10</v>
      </c>
      <c r="E9" s="19" t="s">
        <v>196</v>
      </c>
      <c r="F9" s="21" t="s">
        <v>38</v>
      </c>
      <c r="G9" s="21" t="s">
        <v>63</v>
      </c>
      <c r="H9" s="21" t="s">
        <v>64</v>
      </c>
      <c r="I9" s="20">
        <v>4135.4775</v>
      </c>
      <c r="J9" s="21" t="s">
        <v>24</v>
      </c>
    </row>
    <row r="10" spans="1:14" ht="37.5" hidden="1" x14ac:dyDescent="0.25">
      <c r="A10" s="7"/>
      <c r="B10" s="18">
        <v>6</v>
      </c>
      <c r="C10" s="21" t="s">
        <v>35</v>
      </c>
      <c r="D10" s="18" t="s">
        <v>10</v>
      </c>
      <c r="E10" s="19" t="s">
        <v>197</v>
      </c>
      <c r="F10" s="21" t="s">
        <v>39</v>
      </c>
      <c r="G10" s="21" t="s">
        <v>65</v>
      </c>
      <c r="H10" s="21" t="s">
        <v>66</v>
      </c>
      <c r="I10" s="20">
        <v>2799.0654999999997</v>
      </c>
      <c r="J10" s="21" t="s">
        <v>168</v>
      </c>
    </row>
    <row r="11" spans="1:14" ht="56.25" hidden="1" x14ac:dyDescent="0.25">
      <c r="A11" s="7"/>
      <c r="B11" s="18">
        <v>7</v>
      </c>
      <c r="C11" s="21" t="s">
        <v>35</v>
      </c>
      <c r="D11" s="18" t="s">
        <v>10</v>
      </c>
      <c r="E11" s="19" t="s">
        <v>198</v>
      </c>
      <c r="F11" s="21" t="s">
        <v>40</v>
      </c>
      <c r="G11" s="21" t="s">
        <v>67</v>
      </c>
      <c r="H11" s="21" t="s">
        <v>68</v>
      </c>
      <c r="I11" s="20">
        <v>3395.7</v>
      </c>
      <c r="J11" s="21" t="s">
        <v>24</v>
      </c>
    </row>
    <row r="12" spans="1:14" ht="37.5" hidden="1" x14ac:dyDescent="0.25">
      <c r="A12" s="7"/>
      <c r="B12" s="18">
        <v>8</v>
      </c>
      <c r="C12" s="21" t="s">
        <v>35</v>
      </c>
      <c r="D12" s="18" t="s">
        <v>10</v>
      </c>
      <c r="E12" s="19" t="s">
        <v>199</v>
      </c>
      <c r="F12" s="21" t="s">
        <v>41</v>
      </c>
      <c r="G12" s="21" t="s">
        <v>69</v>
      </c>
      <c r="H12" s="21" t="s">
        <v>70</v>
      </c>
      <c r="I12" s="20">
        <v>169.4</v>
      </c>
      <c r="J12" s="19" t="s">
        <v>169</v>
      </c>
    </row>
    <row r="13" spans="1:14" ht="37.5" hidden="1" x14ac:dyDescent="0.25">
      <c r="A13" s="7"/>
      <c r="B13" s="18">
        <v>9</v>
      </c>
      <c r="C13" s="21" t="s">
        <v>35</v>
      </c>
      <c r="D13" s="18" t="s">
        <v>10</v>
      </c>
      <c r="E13" s="19" t="s">
        <v>200</v>
      </c>
      <c r="F13" s="21" t="s">
        <v>42</v>
      </c>
      <c r="G13" s="21" t="s">
        <v>71</v>
      </c>
      <c r="H13" s="21" t="s">
        <v>72</v>
      </c>
      <c r="I13" s="20">
        <v>154.45815000000002</v>
      </c>
      <c r="J13" s="19" t="s">
        <v>170</v>
      </c>
    </row>
    <row r="14" spans="1:14" ht="37.5" hidden="1" x14ac:dyDescent="0.25">
      <c r="A14" s="7"/>
      <c r="B14" s="18">
        <v>10</v>
      </c>
      <c r="C14" s="21" t="s">
        <v>35</v>
      </c>
      <c r="D14" s="18" t="s">
        <v>10</v>
      </c>
      <c r="E14" s="19" t="s">
        <v>199</v>
      </c>
      <c r="F14" s="21" t="s">
        <v>41</v>
      </c>
      <c r="G14" s="21" t="s">
        <v>73</v>
      </c>
      <c r="H14" s="21" t="s">
        <v>74</v>
      </c>
      <c r="I14" s="20">
        <v>0</v>
      </c>
      <c r="J14" s="19" t="s">
        <v>169</v>
      </c>
    </row>
    <row r="15" spans="1:14" ht="37.5" hidden="1" x14ac:dyDescent="0.25">
      <c r="A15" s="7"/>
      <c r="B15" s="18">
        <v>11</v>
      </c>
      <c r="C15" s="21" t="s">
        <v>35</v>
      </c>
      <c r="D15" s="18" t="s">
        <v>10</v>
      </c>
      <c r="E15" s="19" t="s">
        <v>195</v>
      </c>
      <c r="F15" s="21" t="s">
        <v>25</v>
      </c>
      <c r="G15" s="21" t="s">
        <v>75</v>
      </c>
      <c r="H15" s="21" t="s">
        <v>76</v>
      </c>
      <c r="I15" s="20">
        <v>120.69749999999999</v>
      </c>
      <c r="J15" s="21" t="s">
        <v>23</v>
      </c>
    </row>
    <row r="16" spans="1:14" ht="37.5" hidden="1" x14ac:dyDescent="0.25">
      <c r="A16" s="7"/>
      <c r="B16" s="18">
        <v>12</v>
      </c>
      <c r="C16" s="21" t="s">
        <v>35</v>
      </c>
      <c r="D16" s="18" t="s">
        <v>10</v>
      </c>
      <c r="E16" s="19" t="s">
        <v>196</v>
      </c>
      <c r="F16" s="21" t="s">
        <v>43</v>
      </c>
      <c r="G16" s="21" t="s">
        <v>77</v>
      </c>
      <c r="H16" s="21" t="s">
        <v>78</v>
      </c>
      <c r="I16" s="20">
        <v>163.85600000000002</v>
      </c>
      <c r="J16" s="19" t="s">
        <v>171</v>
      </c>
    </row>
    <row r="17" spans="1:10" ht="37.5" hidden="1" x14ac:dyDescent="0.25">
      <c r="A17" s="7"/>
      <c r="B17" s="18">
        <v>13</v>
      </c>
      <c r="C17" s="21" t="s">
        <v>35</v>
      </c>
      <c r="D17" s="18" t="s">
        <v>10</v>
      </c>
      <c r="E17" s="19" t="s">
        <v>196</v>
      </c>
      <c r="F17" s="21" t="s">
        <v>44</v>
      </c>
      <c r="G17" s="21" t="s">
        <v>79</v>
      </c>
      <c r="H17" s="21" t="s">
        <v>80</v>
      </c>
      <c r="I17" s="20">
        <v>103.95</v>
      </c>
      <c r="J17" s="19" t="s">
        <v>172</v>
      </c>
    </row>
    <row r="18" spans="1:10" ht="37.5" hidden="1" x14ac:dyDescent="0.25">
      <c r="A18" s="7"/>
      <c r="B18" s="18">
        <v>14</v>
      </c>
      <c r="C18" s="21" t="s">
        <v>35</v>
      </c>
      <c r="D18" s="18" t="s">
        <v>10</v>
      </c>
      <c r="E18" s="19" t="s">
        <v>199</v>
      </c>
      <c r="F18" s="21" t="s">
        <v>41</v>
      </c>
      <c r="G18" s="21" t="s">
        <v>81</v>
      </c>
      <c r="H18" s="21" t="s">
        <v>82</v>
      </c>
      <c r="I18" s="20">
        <v>1031.184</v>
      </c>
      <c r="J18" s="19" t="s">
        <v>169</v>
      </c>
    </row>
    <row r="19" spans="1:10" ht="37.5" hidden="1" x14ac:dyDescent="0.25">
      <c r="A19" s="7"/>
      <c r="B19" s="18">
        <v>15</v>
      </c>
      <c r="C19" s="21" t="s">
        <v>35</v>
      </c>
      <c r="D19" s="18" t="s">
        <v>10</v>
      </c>
      <c r="E19" s="19" t="s">
        <v>201</v>
      </c>
      <c r="F19" s="21" t="s">
        <v>45</v>
      </c>
      <c r="G19" s="21" t="s">
        <v>83</v>
      </c>
      <c r="H19" s="21" t="s">
        <v>84</v>
      </c>
      <c r="I19" s="20">
        <v>58.981999999999999</v>
      </c>
      <c r="J19" s="19" t="s">
        <v>170</v>
      </c>
    </row>
    <row r="20" spans="1:10" ht="37.5" hidden="1" x14ac:dyDescent="0.25">
      <c r="A20" s="7"/>
      <c r="B20" s="18">
        <v>16</v>
      </c>
      <c r="C20" s="21" t="s">
        <v>35</v>
      </c>
      <c r="D20" s="18" t="s">
        <v>10</v>
      </c>
      <c r="E20" s="19" t="s">
        <v>201</v>
      </c>
      <c r="F20" s="21" t="s">
        <v>45</v>
      </c>
      <c r="G20" s="21" t="s">
        <v>85</v>
      </c>
      <c r="H20" s="21" t="s">
        <v>86</v>
      </c>
      <c r="I20" s="20">
        <v>132.13200000000001</v>
      </c>
      <c r="J20" s="19" t="s">
        <v>170</v>
      </c>
    </row>
    <row r="21" spans="1:10" ht="37.5" hidden="1" x14ac:dyDescent="0.25">
      <c r="A21" s="7"/>
      <c r="B21" s="18">
        <v>17</v>
      </c>
      <c r="C21" s="21" t="s">
        <v>35</v>
      </c>
      <c r="D21" s="18" t="s">
        <v>10</v>
      </c>
      <c r="E21" s="19" t="s">
        <v>196</v>
      </c>
      <c r="F21" s="21" t="s">
        <v>44</v>
      </c>
      <c r="G21" s="21" t="s">
        <v>87</v>
      </c>
      <c r="H21" s="21" t="s">
        <v>88</v>
      </c>
      <c r="I21" s="20">
        <v>75.398399999999995</v>
      </c>
      <c r="J21" s="19" t="s">
        <v>172</v>
      </c>
    </row>
    <row r="22" spans="1:10" ht="37.5" hidden="1" x14ac:dyDescent="0.25">
      <c r="A22" s="7"/>
      <c r="B22" s="18">
        <v>18</v>
      </c>
      <c r="C22" s="21" t="s">
        <v>35</v>
      </c>
      <c r="D22" s="18" t="s">
        <v>10</v>
      </c>
      <c r="E22" s="19" t="s">
        <v>200</v>
      </c>
      <c r="F22" s="21" t="s">
        <v>42</v>
      </c>
      <c r="G22" s="21" t="s">
        <v>89</v>
      </c>
      <c r="H22" s="21" t="s">
        <v>90</v>
      </c>
      <c r="I22" s="20">
        <v>185.41600000000003</v>
      </c>
      <c r="J22" s="19" t="s">
        <v>170</v>
      </c>
    </row>
    <row r="23" spans="1:10" ht="56.25" hidden="1" x14ac:dyDescent="0.25">
      <c r="A23" s="7"/>
      <c r="B23" s="18">
        <v>19</v>
      </c>
      <c r="C23" s="21" t="s">
        <v>35</v>
      </c>
      <c r="D23" s="18" t="s">
        <v>10</v>
      </c>
      <c r="E23" s="22" t="s">
        <v>202</v>
      </c>
      <c r="F23" s="21" t="s">
        <v>32</v>
      </c>
      <c r="G23" s="21" t="s">
        <v>91</v>
      </c>
      <c r="H23" s="21" t="s">
        <v>92</v>
      </c>
      <c r="I23" s="20">
        <v>2329.25</v>
      </c>
      <c r="J23" s="21" t="s">
        <v>24</v>
      </c>
    </row>
    <row r="24" spans="1:10" ht="37.5" hidden="1" x14ac:dyDescent="0.25">
      <c r="A24" s="7"/>
      <c r="B24" s="18">
        <v>20</v>
      </c>
      <c r="C24" s="21" t="s">
        <v>35</v>
      </c>
      <c r="D24" s="18" t="s">
        <v>10</v>
      </c>
      <c r="E24" s="19" t="s">
        <v>195</v>
      </c>
      <c r="F24" s="21" t="s">
        <v>25</v>
      </c>
      <c r="G24" s="21" t="s">
        <v>93</v>
      </c>
      <c r="H24" s="21" t="s">
        <v>94</v>
      </c>
      <c r="I24" s="20">
        <v>53.106900000000003</v>
      </c>
      <c r="J24" s="21" t="s">
        <v>23</v>
      </c>
    </row>
    <row r="25" spans="1:10" ht="56.25" hidden="1" x14ac:dyDescent="0.25">
      <c r="A25" s="7"/>
      <c r="B25" s="18">
        <v>21</v>
      </c>
      <c r="C25" s="21" t="s">
        <v>35</v>
      </c>
      <c r="D25" s="18" t="s">
        <v>10</v>
      </c>
      <c r="E25" s="22" t="s">
        <v>196</v>
      </c>
      <c r="F25" s="21" t="s">
        <v>46</v>
      </c>
      <c r="G25" s="21" t="s">
        <v>95</v>
      </c>
      <c r="H25" s="21" t="s">
        <v>96</v>
      </c>
      <c r="I25" s="20">
        <v>212.7972</v>
      </c>
      <c r="J25" s="21" t="s">
        <v>24</v>
      </c>
    </row>
    <row r="26" spans="1:10" ht="37.5" hidden="1" x14ac:dyDescent="0.25">
      <c r="A26" s="7"/>
      <c r="B26" s="18">
        <v>22</v>
      </c>
      <c r="C26" s="21" t="s">
        <v>35</v>
      </c>
      <c r="D26" s="18" t="s">
        <v>10</v>
      </c>
      <c r="E26" s="22" t="s">
        <v>195</v>
      </c>
      <c r="F26" s="21" t="s">
        <v>47</v>
      </c>
      <c r="G26" s="21" t="s">
        <v>97</v>
      </c>
      <c r="H26" s="21" t="s">
        <v>98</v>
      </c>
      <c r="I26" s="20">
        <v>40.04</v>
      </c>
      <c r="J26" s="21" t="s">
        <v>173</v>
      </c>
    </row>
    <row r="27" spans="1:10" ht="37.5" hidden="1" x14ac:dyDescent="0.25">
      <c r="A27" s="7"/>
      <c r="B27" s="18">
        <v>23</v>
      </c>
      <c r="C27" s="21" t="s">
        <v>35</v>
      </c>
      <c r="D27" s="18" t="s">
        <v>10</v>
      </c>
      <c r="E27" s="22" t="s">
        <v>195</v>
      </c>
      <c r="F27" s="21" t="s">
        <v>25</v>
      </c>
      <c r="G27" s="21" t="s">
        <v>99</v>
      </c>
      <c r="H27" s="21" t="s">
        <v>100</v>
      </c>
      <c r="I27" s="20">
        <v>211.21100000000001</v>
      </c>
      <c r="J27" s="18" t="s">
        <v>23</v>
      </c>
    </row>
    <row r="28" spans="1:10" ht="37.5" hidden="1" x14ac:dyDescent="0.25">
      <c r="A28" s="7"/>
      <c r="B28" s="18">
        <v>24</v>
      </c>
      <c r="C28" s="21" t="s">
        <v>35</v>
      </c>
      <c r="D28" s="18" t="s">
        <v>10</v>
      </c>
      <c r="E28" s="22" t="s">
        <v>195</v>
      </c>
      <c r="F28" s="21" t="s">
        <v>25</v>
      </c>
      <c r="G28" s="21" t="s">
        <v>101</v>
      </c>
      <c r="H28" s="21" t="s">
        <v>102</v>
      </c>
      <c r="I28" s="20">
        <v>357.43400000000003</v>
      </c>
      <c r="J28" s="18" t="s">
        <v>23</v>
      </c>
    </row>
    <row r="29" spans="1:10" ht="37.5" hidden="1" x14ac:dyDescent="0.25">
      <c r="A29" s="7"/>
      <c r="B29" s="18">
        <v>25</v>
      </c>
      <c r="C29" s="21" t="s">
        <v>35</v>
      </c>
      <c r="D29" s="18" t="s">
        <v>10</v>
      </c>
      <c r="E29" s="22" t="s">
        <v>195</v>
      </c>
      <c r="F29" s="21" t="s">
        <v>25</v>
      </c>
      <c r="G29" s="21" t="s">
        <v>103</v>
      </c>
      <c r="H29" s="21" t="s">
        <v>104</v>
      </c>
      <c r="I29" s="20">
        <v>81.235000000000014</v>
      </c>
      <c r="J29" s="18" t="s">
        <v>23</v>
      </c>
    </row>
    <row r="30" spans="1:10" ht="37.5" hidden="1" x14ac:dyDescent="0.25">
      <c r="A30" s="7"/>
      <c r="B30" s="18">
        <v>26</v>
      </c>
      <c r="C30" s="21" t="s">
        <v>35</v>
      </c>
      <c r="D30" s="18" t="s">
        <v>10</v>
      </c>
      <c r="E30" s="22" t="s">
        <v>195</v>
      </c>
      <c r="F30" s="21" t="s">
        <v>48</v>
      </c>
      <c r="G30" s="21" t="s">
        <v>105</v>
      </c>
      <c r="H30" s="21" t="s">
        <v>106</v>
      </c>
      <c r="I30" s="20">
        <v>258.96999999999997</v>
      </c>
      <c r="J30" s="18" t="s">
        <v>174</v>
      </c>
    </row>
    <row r="31" spans="1:10" ht="56.25" hidden="1" x14ac:dyDescent="0.25">
      <c r="A31" s="7"/>
      <c r="B31" s="18">
        <v>27</v>
      </c>
      <c r="C31" s="21" t="s">
        <v>35</v>
      </c>
      <c r="D31" s="18" t="s">
        <v>10</v>
      </c>
      <c r="E31" s="22" t="s">
        <v>203</v>
      </c>
      <c r="F31" s="21" t="s">
        <v>49</v>
      </c>
      <c r="G31" s="21" t="s">
        <v>107</v>
      </c>
      <c r="H31" s="21" t="s">
        <v>108</v>
      </c>
      <c r="I31" s="20">
        <v>1431.0450000000001</v>
      </c>
      <c r="J31" s="21" t="s">
        <v>24</v>
      </c>
    </row>
    <row r="32" spans="1:10" ht="37.5" hidden="1" x14ac:dyDescent="0.25">
      <c r="A32" s="7"/>
      <c r="B32" s="18">
        <v>28</v>
      </c>
      <c r="C32" s="21" t="s">
        <v>35</v>
      </c>
      <c r="D32" s="18" t="s">
        <v>10</v>
      </c>
      <c r="E32" s="22" t="s">
        <v>195</v>
      </c>
      <c r="F32" s="21" t="s">
        <v>29</v>
      </c>
      <c r="G32" s="21" t="s">
        <v>109</v>
      </c>
      <c r="H32" s="21" t="s">
        <v>110</v>
      </c>
      <c r="I32" s="20">
        <v>349.81099999999998</v>
      </c>
      <c r="J32" s="18" t="s">
        <v>175</v>
      </c>
    </row>
    <row r="33" spans="1:10" ht="37.5" hidden="1" x14ac:dyDescent="0.25">
      <c r="A33" s="7"/>
      <c r="B33" s="18">
        <v>29</v>
      </c>
      <c r="C33" s="21" t="s">
        <v>35</v>
      </c>
      <c r="D33" s="18" t="s">
        <v>10</v>
      </c>
      <c r="E33" s="22" t="s">
        <v>195</v>
      </c>
      <c r="F33" s="21" t="s">
        <v>50</v>
      </c>
      <c r="G33" s="21" t="s">
        <v>111</v>
      </c>
      <c r="H33" s="21" t="s">
        <v>112</v>
      </c>
      <c r="I33" s="20">
        <v>861.399</v>
      </c>
      <c r="J33" s="21" t="s">
        <v>176</v>
      </c>
    </row>
    <row r="34" spans="1:10" ht="62.25" hidden="1" customHeight="1" x14ac:dyDescent="0.25">
      <c r="A34" s="7"/>
      <c r="B34" s="18">
        <v>30</v>
      </c>
      <c r="C34" s="21" t="s">
        <v>35</v>
      </c>
      <c r="D34" s="18" t="s">
        <v>10</v>
      </c>
      <c r="E34" s="22" t="s">
        <v>200</v>
      </c>
      <c r="F34" s="21" t="s">
        <v>51</v>
      </c>
      <c r="G34" s="21" t="s">
        <v>113</v>
      </c>
      <c r="H34" s="21" t="s">
        <v>114</v>
      </c>
      <c r="I34" s="20">
        <v>1325.9399999999998</v>
      </c>
      <c r="J34" s="21" t="s">
        <v>177</v>
      </c>
    </row>
    <row r="35" spans="1:10" ht="37.5" hidden="1" x14ac:dyDescent="0.25">
      <c r="A35" s="7"/>
      <c r="B35" s="18">
        <v>31</v>
      </c>
      <c r="C35" s="21" t="s">
        <v>35</v>
      </c>
      <c r="D35" s="18" t="s">
        <v>10</v>
      </c>
      <c r="E35" s="22" t="s">
        <v>195</v>
      </c>
      <c r="F35" s="21" t="s">
        <v>52</v>
      </c>
      <c r="G35" s="21" t="s">
        <v>115</v>
      </c>
      <c r="H35" s="21" t="s">
        <v>116</v>
      </c>
      <c r="I35" s="20">
        <v>174.636</v>
      </c>
      <c r="J35" s="21" t="s">
        <v>178</v>
      </c>
    </row>
    <row r="36" spans="1:10" ht="37.5" hidden="1" x14ac:dyDescent="0.25">
      <c r="A36" s="7"/>
      <c r="B36" s="18">
        <v>32</v>
      </c>
      <c r="C36" s="21" t="s">
        <v>35</v>
      </c>
      <c r="D36" s="18" t="s">
        <v>10</v>
      </c>
      <c r="E36" s="22" t="s">
        <v>195</v>
      </c>
      <c r="F36" s="21" t="s">
        <v>53</v>
      </c>
      <c r="G36" s="21" t="s">
        <v>117</v>
      </c>
      <c r="H36" s="21" t="s">
        <v>118</v>
      </c>
      <c r="I36" s="20">
        <v>970.2</v>
      </c>
      <c r="J36" s="21" t="s">
        <v>179</v>
      </c>
    </row>
    <row r="37" spans="1:10" ht="37.5" hidden="1" x14ac:dyDescent="0.25">
      <c r="A37" s="7"/>
      <c r="B37" s="18">
        <v>33</v>
      </c>
      <c r="C37" s="21" t="s">
        <v>35</v>
      </c>
      <c r="D37" s="18" t="s">
        <v>10</v>
      </c>
      <c r="E37" s="22" t="s">
        <v>195</v>
      </c>
      <c r="F37" s="21" t="s">
        <v>54</v>
      </c>
      <c r="G37" s="21" t="s">
        <v>117</v>
      </c>
      <c r="H37" s="21" t="s">
        <v>119</v>
      </c>
      <c r="I37" s="20">
        <v>73.073000000000008</v>
      </c>
      <c r="J37" s="21" t="s">
        <v>180</v>
      </c>
    </row>
    <row r="38" spans="1:10" ht="37.5" hidden="1" x14ac:dyDescent="0.25">
      <c r="A38" s="7"/>
      <c r="B38" s="18">
        <v>34</v>
      </c>
      <c r="C38" s="21" t="s">
        <v>35</v>
      </c>
      <c r="D38" s="18" t="s">
        <v>10</v>
      </c>
      <c r="E38" s="22" t="s">
        <v>195</v>
      </c>
      <c r="F38" s="21" t="s">
        <v>54</v>
      </c>
      <c r="G38" s="21" t="s">
        <v>120</v>
      </c>
      <c r="H38" s="21" t="s">
        <v>121</v>
      </c>
      <c r="I38" s="20">
        <v>179.87200000000001</v>
      </c>
      <c r="J38" s="21" t="s">
        <v>181</v>
      </c>
    </row>
    <row r="39" spans="1:10" ht="56.25" hidden="1" x14ac:dyDescent="0.25">
      <c r="A39" s="7"/>
      <c r="B39" s="18">
        <v>35</v>
      </c>
      <c r="C39" s="23" t="s">
        <v>209</v>
      </c>
      <c r="D39" s="23" t="s">
        <v>10</v>
      </c>
      <c r="E39" s="24" t="s">
        <v>210</v>
      </c>
      <c r="F39" s="23" t="s">
        <v>211</v>
      </c>
      <c r="G39" s="25" t="s">
        <v>212</v>
      </c>
      <c r="H39" s="25" t="s">
        <v>213</v>
      </c>
      <c r="I39" s="26">
        <v>5103</v>
      </c>
      <c r="J39" s="19"/>
    </row>
    <row r="40" spans="1:10" ht="37.5" x14ac:dyDescent="0.25">
      <c r="A40" s="7"/>
      <c r="B40" s="18">
        <v>36</v>
      </c>
      <c r="C40" s="27" t="s">
        <v>255</v>
      </c>
      <c r="D40" s="23" t="s">
        <v>10</v>
      </c>
      <c r="E40" s="28" t="s">
        <v>256</v>
      </c>
      <c r="F40" s="29" t="s">
        <v>258</v>
      </c>
      <c r="G40" s="30" t="s">
        <v>238</v>
      </c>
      <c r="H40" s="30" t="s">
        <v>239</v>
      </c>
      <c r="I40" s="8">
        <v>158.12</v>
      </c>
      <c r="J40" s="13" t="s">
        <v>262</v>
      </c>
    </row>
    <row r="41" spans="1:10" ht="37.5" x14ac:dyDescent="0.25">
      <c r="A41" s="7"/>
      <c r="B41" s="18">
        <v>37</v>
      </c>
      <c r="C41" s="27" t="s">
        <v>255</v>
      </c>
      <c r="D41" s="23" t="s">
        <v>10</v>
      </c>
      <c r="E41" s="28" t="s">
        <v>256</v>
      </c>
      <c r="F41" s="29" t="s">
        <v>259</v>
      </c>
      <c r="G41" s="30" t="s">
        <v>240</v>
      </c>
      <c r="H41" s="30" t="s">
        <v>241</v>
      </c>
      <c r="I41" s="8">
        <v>1125</v>
      </c>
      <c r="J41" s="13" t="s">
        <v>263</v>
      </c>
    </row>
    <row r="42" spans="1:10" ht="37.5" x14ac:dyDescent="0.25">
      <c r="A42" s="7"/>
      <c r="B42" s="18">
        <v>38</v>
      </c>
      <c r="C42" s="27" t="s">
        <v>255</v>
      </c>
      <c r="D42" s="23" t="s">
        <v>10</v>
      </c>
      <c r="E42" s="28" t="s">
        <v>257</v>
      </c>
      <c r="F42" s="29" t="s">
        <v>260</v>
      </c>
      <c r="G42" s="30" t="s">
        <v>242</v>
      </c>
      <c r="H42" s="30" t="s">
        <v>243</v>
      </c>
      <c r="I42" s="10">
        <v>768</v>
      </c>
      <c r="J42" s="9" t="s">
        <v>264</v>
      </c>
    </row>
    <row r="43" spans="1:10" ht="37.5" x14ac:dyDescent="0.25">
      <c r="A43" s="7"/>
      <c r="B43" s="18">
        <v>39</v>
      </c>
      <c r="C43" s="27" t="s">
        <v>255</v>
      </c>
      <c r="D43" s="23" t="s">
        <v>10</v>
      </c>
      <c r="E43" s="28" t="s">
        <v>256</v>
      </c>
      <c r="F43" s="29" t="s">
        <v>261</v>
      </c>
      <c r="G43" s="30" t="s">
        <v>244</v>
      </c>
      <c r="H43" s="30" t="s">
        <v>244</v>
      </c>
      <c r="I43" s="10">
        <v>0</v>
      </c>
      <c r="J43" s="10" t="s">
        <v>265</v>
      </c>
    </row>
    <row r="44" spans="1:10" ht="56.25" hidden="1" x14ac:dyDescent="0.25">
      <c r="A44" s="7"/>
      <c r="B44" s="18">
        <v>40</v>
      </c>
      <c r="C44" s="21" t="s">
        <v>35</v>
      </c>
      <c r="D44" s="18" t="s">
        <v>10</v>
      </c>
      <c r="E44" s="18" t="s">
        <v>199</v>
      </c>
      <c r="F44" s="21" t="s">
        <v>122</v>
      </c>
      <c r="G44" s="21" t="s">
        <v>127</v>
      </c>
      <c r="H44" s="21" t="s">
        <v>128</v>
      </c>
      <c r="I44" s="20">
        <v>1032.64392</v>
      </c>
      <c r="J44" s="21" t="s">
        <v>24</v>
      </c>
    </row>
    <row r="45" spans="1:10" ht="37.5" hidden="1" x14ac:dyDescent="0.25">
      <c r="A45" s="7"/>
      <c r="B45" s="18">
        <v>41</v>
      </c>
      <c r="C45" s="21" t="s">
        <v>35</v>
      </c>
      <c r="D45" s="18" t="s">
        <v>10</v>
      </c>
      <c r="E45" s="18" t="s">
        <v>200</v>
      </c>
      <c r="F45" s="21" t="s">
        <v>31</v>
      </c>
      <c r="G45" s="21" t="s">
        <v>129</v>
      </c>
      <c r="H45" s="21" t="s">
        <v>130</v>
      </c>
      <c r="I45" s="20">
        <v>458.76001600000006</v>
      </c>
      <c r="J45" s="19" t="s">
        <v>172</v>
      </c>
    </row>
    <row r="46" spans="1:10" ht="56.25" hidden="1" x14ac:dyDescent="0.25">
      <c r="A46" s="7"/>
      <c r="B46" s="18">
        <v>42</v>
      </c>
      <c r="C46" s="21" t="s">
        <v>35</v>
      </c>
      <c r="D46" s="18" t="s">
        <v>10</v>
      </c>
      <c r="E46" s="22" t="s">
        <v>195</v>
      </c>
      <c r="F46" s="21" t="s">
        <v>123</v>
      </c>
      <c r="G46" s="21" t="s">
        <v>131</v>
      </c>
      <c r="H46" s="21" t="s">
        <v>132</v>
      </c>
      <c r="I46" s="20">
        <v>2089.223774</v>
      </c>
      <c r="J46" s="21" t="s">
        <v>24</v>
      </c>
    </row>
    <row r="47" spans="1:10" ht="37.5" hidden="1" x14ac:dyDescent="0.25">
      <c r="A47" s="7"/>
      <c r="B47" s="18">
        <v>43</v>
      </c>
      <c r="C47" s="21" t="s">
        <v>35</v>
      </c>
      <c r="D47" s="18" t="s">
        <v>10</v>
      </c>
      <c r="E47" s="22" t="s">
        <v>195</v>
      </c>
      <c r="F47" s="21" t="s">
        <v>123</v>
      </c>
      <c r="G47" s="21" t="s">
        <v>133</v>
      </c>
      <c r="H47" s="21" t="s">
        <v>134</v>
      </c>
      <c r="I47" s="20">
        <v>4830.5752000000002</v>
      </c>
      <c r="J47" s="19" t="s">
        <v>182</v>
      </c>
    </row>
    <row r="48" spans="1:10" ht="37.5" hidden="1" x14ac:dyDescent="0.25">
      <c r="A48" s="7"/>
      <c r="B48" s="18">
        <v>44</v>
      </c>
      <c r="C48" s="21" t="s">
        <v>35</v>
      </c>
      <c r="D48" s="18" t="s">
        <v>10</v>
      </c>
      <c r="E48" s="22" t="s">
        <v>195</v>
      </c>
      <c r="F48" s="21" t="s">
        <v>25</v>
      </c>
      <c r="G48" s="21" t="s">
        <v>135</v>
      </c>
      <c r="H48" s="21" t="s">
        <v>136</v>
      </c>
      <c r="I48" s="20">
        <v>1869.136115</v>
      </c>
      <c r="J48" s="21" t="s">
        <v>183</v>
      </c>
    </row>
    <row r="49" spans="1:10" ht="37.5" hidden="1" x14ac:dyDescent="0.25">
      <c r="A49" s="7"/>
      <c r="B49" s="18">
        <v>45</v>
      </c>
      <c r="C49" s="21" t="s">
        <v>35</v>
      </c>
      <c r="D49" s="18" t="s">
        <v>10</v>
      </c>
      <c r="E49" s="22" t="s">
        <v>196</v>
      </c>
      <c r="F49" s="21" t="s">
        <v>124</v>
      </c>
      <c r="G49" s="21" t="s">
        <v>137</v>
      </c>
      <c r="H49" s="21" t="s">
        <v>138</v>
      </c>
      <c r="I49" s="20">
        <v>4441.3234007999999</v>
      </c>
      <c r="J49" s="21" t="s">
        <v>184</v>
      </c>
    </row>
    <row r="50" spans="1:10" ht="37.5" hidden="1" x14ac:dyDescent="0.25">
      <c r="A50" s="7"/>
      <c r="B50" s="18">
        <v>46</v>
      </c>
      <c r="C50" s="21" t="s">
        <v>35</v>
      </c>
      <c r="D50" s="18" t="s">
        <v>10</v>
      </c>
      <c r="E50" s="22" t="s">
        <v>196</v>
      </c>
      <c r="F50" s="21" t="s">
        <v>30</v>
      </c>
      <c r="G50" s="21" t="s">
        <v>139</v>
      </c>
      <c r="H50" s="21" t="s">
        <v>140</v>
      </c>
      <c r="I50" s="20">
        <v>143.09132750000001</v>
      </c>
      <c r="J50" s="19" t="s">
        <v>170</v>
      </c>
    </row>
    <row r="51" spans="1:10" ht="37.5" hidden="1" x14ac:dyDescent="0.25">
      <c r="A51" s="7"/>
      <c r="B51" s="18">
        <v>47</v>
      </c>
      <c r="C51" s="21" t="s">
        <v>35</v>
      </c>
      <c r="D51" s="18" t="s">
        <v>10</v>
      </c>
      <c r="E51" s="18" t="s">
        <v>194</v>
      </c>
      <c r="F51" s="21" t="s">
        <v>36</v>
      </c>
      <c r="G51" s="21" t="s">
        <v>141</v>
      </c>
      <c r="H51" s="21" t="s">
        <v>142</v>
      </c>
      <c r="I51" s="20">
        <v>4.7727240000000002</v>
      </c>
      <c r="J51" s="21" t="s">
        <v>185</v>
      </c>
    </row>
    <row r="52" spans="1:10" ht="56.25" hidden="1" x14ac:dyDescent="0.25">
      <c r="A52" s="7"/>
      <c r="B52" s="18">
        <v>48</v>
      </c>
      <c r="C52" s="21" t="s">
        <v>35</v>
      </c>
      <c r="D52" s="18" t="s">
        <v>10</v>
      </c>
      <c r="E52" s="18" t="s">
        <v>204</v>
      </c>
      <c r="F52" s="21" t="s">
        <v>125</v>
      </c>
      <c r="G52" s="21" t="s">
        <v>143</v>
      </c>
      <c r="H52" s="21" t="s">
        <v>144</v>
      </c>
      <c r="I52" s="20">
        <v>518.05749600000001</v>
      </c>
      <c r="J52" s="21" t="s">
        <v>24</v>
      </c>
    </row>
    <row r="53" spans="1:10" ht="37.5" hidden="1" x14ac:dyDescent="0.25">
      <c r="A53" s="7"/>
      <c r="B53" s="18">
        <v>49</v>
      </c>
      <c r="C53" s="21" t="s">
        <v>35</v>
      </c>
      <c r="D53" s="18" t="s">
        <v>10</v>
      </c>
      <c r="E53" s="18" t="s">
        <v>194</v>
      </c>
      <c r="F53" s="21" t="s">
        <v>126</v>
      </c>
      <c r="G53" s="21" t="s">
        <v>145</v>
      </c>
      <c r="H53" s="21" t="s">
        <v>146</v>
      </c>
      <c r="I53" s="20">
        <v>17868.789400000001</v>
      </c>
      <c r="J53" s="21" t="s">
        <v>186</v>
      </c>
    </row>
    <row r="54" spans="1:10" ht="37.5" hidden="1" x14ac:dyDescent="0.25">
      <c r="A54" s="7"/>
      <c r="B54" s="18">
        <v>50</v>
      </c>
      <c r="C54" s="23" t="s">
        <v>209</v>
      </c>
      <c r="D54" s="23" t="s">
        <v>10</v>
      </c>
      <c r="E54" s="24" t="s">
        <v>210</v>
      </c>
      <c r="F54" s="23" t="s">
        <v>214</v>
      </c>
      <c r="G54" s="25" t="s">
        <v>215</v>
      </c>
      <c r="H54" s="25" t="s">
        <v>216</v>
      </c>
      <c r="I54" s="26">
        <v>8175</v>
      </c>
      <c r="J54" s="18"/>
    </row>
    <row r="55" spans="1:10" ht="75" hidden="1" x14ac:dyDescent="0.25">
      <c r="A55" s="7"/>
      <c r="B55" s="18">
        <v>51</v>
      </c>
      <c r="C55" s="23" t="s">
        <v>209</v>
      </c>
      <c r="D55" s="23" t="s">
        <v>10</v>
      </c>
      <c r="E55" s="24" t="s">
        <v>210</v>
      </c>
      <c r="F55" s="31" t="s">
        <v>217</v>
      </c>
      <c r="G55" s="25" t="s">
        <v>218</v>
      </c>
      <c r="H55" s="25" t="s">
        <v>219</v>
      </c>
      <c r="I55" s="26">
        <v>562</v>
      </c>
      <c r="J55" s="18"/>
    </row>
    <row r="56" spans="1:10" ht="37.5" x14ac:dyDescent="0.25">
      <c r="A56" s="7"/>
      <c r="B56" s="18">
        <v>52</v>
      </c>
      <c r="C56" s="32" t="s">
        <v>255</v>
      </c>
      <c r="D56" s="23" t="s">
        <v>10</v>
      </c>
      <c r="E56" s="33" t="s">
        <v>257</v>
      </c>
      <c r="F56" s="34" t="s">
        <v>266</v>
      </c>
      <c r="G56" s="30" t="s">
        <v>245</v>
      </c>
      <c r="H56" s="30" t="s">
        <v>246</v>
      </c>
      <c r="I56" s="12">
        <v>1326</v>
      </c>
      <c r="J56" s="11" t="s">
        <v>269</v>
      </c>
    </row>
    <row r="57" spans="1:10" ht="37.5" x14ac:dyDescent="0.25">
      <c r="A57" s="7"/>
      <c r="B57" s="18">
        <v>53</v>
      </c>
      <c r="C57" s="32" t="s">
        <v>255</v>
      </c>
      <c r="D57" s="23" t="s">
        <v>10</v>
      </c>
      <c r="E57" s="33" t="s">
        <v>257</v>
      </c>
      <c r="F57" s="35" t="s">
        <v>267</v>
      </c>
      <c r="G57" s="36" t="s">
        <v>247</v>
      </c>
      <c r="H57" s="36" t="s">
        <v>247</v>
      </c>
      <c r="I57" s="14">
        <v>0</v>
      </c>
      <c r="J57" s="12" t="s">
        <v>265</v>
      </c>
    </row>
    <row r="58" spans="1:10" ht="37.5" x14ac:dyDescent="0.25">
      <c r="A58" s="7"/>
      <c r="B58" s="18">
        <v>54</v>
      </c>
      <c r="C58" s="32" t="s">
        <v>255</v>
      </c>
      <c r="D58" s="23" t="s">
        <v>10</v>
      </c>
      <c r="E58" s="33" t="s">
        <v>256</v>
      </c>
      <c r="F58" s="35" t="s">
        <v>268</v>
      </c>
      <c r="G58" s="37" t="s">
        <v>248</v>
      </c>
      <c r="H58" s="37" t="s">
        <v>249</v>
      </c>
      <c r="I58" s="14">
        <v>354</v>
      </c>
      <c r="J58" s="15" t="s">
        <v>270</v>
      </c>
    </row>
    <row r="59" spans="1:10" ht="75" hidden="1" x14ac:dyDescent="0.25">
      <c r="A59" s="7"/>
      <c r="B59" s="18">
        <v>55</v>
      </c>
      <c r="C59" s="21" t="s">
        <v>35</v>
      </c>
      <c r="D59" s="18" t="s">
        <v>10</v>
      </c>
      <c r="E59" s="18" t="s">
        <v>194</v>
      </c>
      <c r="F59" s="21" t="s">
        <v>147</v>
      </c>
      <c r="G59" s="21" t="s">
        <v>153</v>
      </c>
      <c r="H59" s="21" t="s">
        <v>153</v>
      </c>
      <c r="I59" s="20">
        <v>0</v>
      </c>
      <c r="J59" s="21" t="s">
        <v>187</v>
      </c>
    </row>
    <row r="60" spans="1:10" ht="37.5" hidden="1" x14ac:dyDescent="0.25">
      <c r="A60" s="7"/>
      <c r="B60" s="18">
        <v>56</v>
      </c>
      <c r="C60" s="21" t="s">
        <v>35</v>
      </c>
      <c r="D60" s="18" t="s">
        <v>10</v>
      </c>
      <c r="E60" s="18" t="s">
        <v>205</v>
      </c>
      <c r="F60" s="21" t="s">
        <v>148</v>
      </c>
      <c r="G60" s="21" t="s">
        <v>154</v>
      </c>
      <c r="H60" s="21" t="s">
        <v>155</v>
      </c>
      <c r="I60" s="20">
        <v>123.65694000000002</v>
      </c>
      <c r="J60" s="19" t="s">
        <v>188</v>
      </c>
    </row>
    <row r="61" spans="1:10" ht="37.5" hidden="1" x14ac:dyDescent="0.25">
      <c r="A61" s="7"/>
      <c r="B61" s="18">
        <v>57</v>
      </c>
      <c r="C61" s="21" t="s">
        <v>35</v>
      </c>
      <c r="D61" s="18" t="s">
        <v>10</v>
      </c>
      <c r="E61" s="18" t="s">
        <v>206</v>
      </c>
      <c r="F61" s="21" t="s">
        <v>149</v>
      </c>
      <c r="G61" s="21" t="s">
        <v>156</v>
      </c>
      <c r="H61" s="21" t="s">
        <v>157</v>
      </c>
      <c r="I61" s="20">
        <v>1149.7926000000002</v>
      </c>
      <c r="J61" s="21" t="s">
        <v>189</v>
      </c>
    </row>
    <row r="62" spans="1:10" ht="56.25" hidden="1" x14ac:dyDescent="0.25">
      <c r="A62" s="7"/>
      <c r="B62" s="18">
        <v>58</v>
      </c>
      <c r="C62" s="21" t="s">
        <v>35</v>
      </c>
      <c r="D62" s="18" t="s">
        <v>10</v>
      </c>
      <c r="E62" s="18" t="s">
        <v>194</v>
      </c>
      <c r="F62" s="21" t="s">
        <v>150</v>
      </c>
      <c r="G62" s="21" t="s">
        <v>158</v>
      </c>
      <c r="H62" s="38" t="s">
        <v>159</v>
      </c>
      <c r="I62" s="20">
        <v>71.590860000000006</v>
      </c>
      <c r="J62" s="21" t="s">
        <v>190</v>
      </c>
    </row>
    <row r="63" spans="1:10" ht="37.5" hidden="1" x14ac:dyDescent="0.25">
      <c r="A63" s="7"/>
      <c r="B63" s="18">
        <v>59</v>
      </c>
      <c r="C63" s="21" t="s">
        <v>35</v>
      </c>
      <c r="D63" s="18" t="s">
        <v>10</v>
      </c>
      <c r="E63" s="18" t="s">
        <v>207</v>
      </c>
      <c r="F63" s="21" t="s">
        <v>151</v>
      </c>
      <c r="G63" s="21" t="s">
        <v>160</v>
      </c>
      <c r="H63" s="21" t="s">
        <v>161</v>
      </c>
      <c r="I63" s="20">
        <v>11171.9421</v>
      </c>
      <c r="J63" s="21" t="s">
        <v>191</v>
      </c>
    </row>
    <row r="64" spans="1:10" ht="37.5" hidden="1" x14ac:dyDescent="0.25">
      <c r="A64" s="7"/>
      <c r="B64" s="18">
        <v>60</v>
      </c>
      <c r="C64" s="21" t="s">
        <v>35</v>
      </c>
      <c r="D64" s="18" t="s">
        <v>10</v>
      </c>
      <c r="E64" s="22" t="s">
        <v>195</v>
      </c>
      <c r="F64" s="21" t="s">
        <v>152</v>
      </c>
      <c r="G64" s="21" t="s">
        <v>162</v>
      </c>
      <c r="H64" s="21" t="s">
        <v>163</v>
      </c>
      <c r="I64" s="20">
        <v>252.56616000000005</v>
      </c>
      <c r="J64" s="21" t="s">
        <v>192</v>
      </c>
    </row>
    <row r="65" spans="1:10" ht="56.25" hidden="1" x14ac:dyDescent="0.25">
      <c r="A65" s="7"/>
      <c r="B65" s="18">
        <v>61</v>
      </c>
      <c r="C65" s="21" t="s">
        <v>35</v>
      </c>
      <c r="D65" s="18" t="s">
        <v>10</v>
      </c>
      <c r="E65" s="18" t="s">
        <v>208</v>
      </c>
      <c r="F65" s="21" t="s">
        <v>27</v>
      </c>
      <c r="G65" s="21" t="s">
        <v>164</v>
      </c>
      <c r="H65" s="21" t="s">
        <v>165</v>
      </c>
      <c r="I65" s="20">
        <v>419.61150000000004</v>
      </c>
      <c r="J65" s="21" t="s">
        <v>24</v>
      </c>
    </row>
    <row r="66" spans="1:10" ht="37.5" hidden="1" x14ac:dyDescent="0.25">
      <c r="A66" s="7"/>
      <c r="B66" s="18">
        <v>62</v>
      </c>
      <c r="C66" s="23" t="s">
        <v>209</v>
      </c>
      <c r="D66" s="23" t="s">
        <v>10</v>
      </c>
      <c r="E66" s="24" t="s">
        <v>210</v>
      </c>
      <c r="F66" s="31" t="s">
        <v>220</v>
      </c>
      <c r="G66" s="25" t="s">
        <v>221</v>
      </c>
      <c r="H66" s="25" t="s">
        <v>222</v>
      </c>
      <c r="I66" s="26">
        <v>168</v>
      </c>
      <c r="J66" s="18"/>
    </row>
    <row r="67" spans="1:10" ht="37.5" hidden="1" x14ac:dyDescent="0.25">
      <c r="A67" s="7"/>
      <c r="B67" s="18">
        <v>63</v>
      </c>
      <c r="C67" s="23" t="s">
        <v>209</v>
      </c>
      <c r="D67" s="23" t="s">
        <v>10</v>
      </c>
      <c r="E67" s="24" t="s">
        <v>210</v>
      </c>
      <c r="F67" s="23" t="s">
        <v>223</v>
      </c>
      <c r="G67" s="25" t="s">
        <v>224</v>
      </c>
      <c r="H67" s="25" t="s">
        <v>225</v>
      </c>
      <c r="I67" s="26">
        <v>563</v>
      </c>
      <c r="J67" s="19"/>
    </row>
    <row r="68" spans="1:10" ht="56.25" hidden="1" x14ac:dyDescent="0.25">
      <c r="A68" s="7"/>
      <c r="B68" s="18">
        <v>64</v>
      </c>
      <c r="C68" s="23" t="s">
        <v>209</v>
      </c>
      <c r="D68" s="23" t="s">
        <v>10</v>
      </c>
      <c r="E68" s="24" t="s">
        <v>210</v>
      </c>
      <c r="F68" s="23" t="s">
        <v>226</v>
      </c>
      <c r="G68" s="25" t="s">
        <v>227</v>
      </c>
      <c r="H68" s="25" t="s">
        <v>228</v>
      </c>
      <c r="I68" s="26">
        <v>539</v>
      </c>
      <c r="J68" s="19"/>
    </row>
    <row r="69" spans="1:10" ht="37.5" hidden="1" x14ac:dyDescent="0.25">
      <c r="A69" s="7"/>
      <c r="B69" s="18">
        <v>65</v>
      </c>
      <c r="C69" s="23" t="s">
        <v>209</v>
      </c>
      <c r="D69" s="23" t="s">
        <v>10</v>
      </c>
      <c r="E69" s="24" t="s">
        <v>210</v>
      </c>
      <c r="F69" s="31" t="s">
        <v>229</v>
      </c>
      <c r="G69" s="25" t="s">
        <v>230</v>
      </c>
      <c r="H69" s="25" t="s">
        <v>231</v>
      </c>
      <c r="I69" s="26">
        <v>1376</v>
      </c>
      <c r="J69" s="19"/>
    </row>
    <row r="70" spans="1:10" ht="56.25" hidden="1" x14ac:dyDescent="0.25">
      <c r="A70" s="7"/>
      <c r="B70" s="18">
        <v>66</v>
      </c>
      <c r="C70" s="23" t="s">
        <v>209</v>
      </c>
      <c r="D70" s="23" t="s">
        <v>10</v>
      </c>
      <c r="E70" s="24" t="s">
        <v>210</v>
      </c>
      <c r="F70" s="31" t="s">
        <v>232</v>
      </c>
      <c r="G70" s="25" t="s">
        <v>233</v>
      </c>
      <c r="H70" s="25" t="s">
        <v>234</v>
      </c>
      <c r="I70" s="26">
        <v>5762</v>
      </c>
      <c r="J70" s="18"/>
    </row>
    <row r="71" spans="1:10" ht="37.5" hidden="1" x14ac:dyDescent="0.25">
      <c r="A71" s="7"/>
      <c r="B71" s="18">
        <v>67</v>
      </c>
      <c r="C71" s="23" t="s">
        <v>209</v>
      </c>
      <c r="D71" s="23" t="s">
        <v>10</v>
      </c>
      <c r="E71" s="24" t="s">
        <v>210</v>
      </c>
      <c r="F71" s="31" t="s">
        <v>235</v>
      </c>
      <c r="G71" s="25" t="s">
        <v>236</v>
      </c>
      <c r="H71" s="25" t="s">
        <v>237</v>
      </c>
      <c r="I71" s="26">
        <v>16439</v>
      </c>
      <c r="J71" s="18"/>
    </row>
    <row r="72" spans="1:10" ht="37.5" x14ac:dyDescent="0.25">
      <c r="A72" s="7"/>
      <c r="B72" s="18">
        <v>68</v>
      </c>
      <c r="C72" s="32" t="s">
        <v>255</v>
      </c>
      <c r="D72" s="23" t="s">
        <v>10</v>
      </c>
      <c r="E72" s="39" t="s">
        <v>257</v>
      </c>
      <c r="F72" s="40" t="s">
        <v>271</v>
      </c>
      <c r="G72" s="30" t="s">
        <v>250</v>
      </c>
      <c r="H72" s="30" t="s">
        <v>251</v>
      </c>
      <c r="I72" s="16">
        <v>1800</v>
      </c>
      <c r="J72" s="17" t="s">
        <v>275</v>
      </c>
    </row>
    <row r="73" spans="1:10" ht="37.5" x14ac:dyDescent="0.25">
      <c r="A73" s="7"/>
      <c r="B73" s="18">
        <v>69</v>
      </c>
      <c r="C73" s="32" t="s">
        <v>255</v>
      </c>
      <c r="D73" s="23" t="s">
        <v>10</v>
      </c>
      <c r="E73" s="39" t="s">
        <v>257</v>
      </c>
      <c r="F73" s="40" t="s">
        <v>272</v>
      </c>
      <c r="G73" s="30" t="s">
        <v>252</v>
      </c>
      <c r="H73" s="30" t="s">
        <v>252</v>
      </c>
      <c r="I73" s="16">
        <v>0</v>
      </c>
      <c r="J73" s="17" t="s">
        <v>276</v>
      </c>
    </row>
    <row r="74" spans="1:10" ht="37.5" x14ac:dyDescent="0.25">
      <c r="A74" s="7"/>
      <c r="B74" s="18">
        <v>70</v>
      </c>
      <c r="C74" s="32" t="s">
        <v>255</v>
      </c>
      <c r="D74" s="23" t="s">
        <v>10</v>
      </c>
      <c r="E74" s="39" t="s">
        <v>256</v>
      </c>
      <c r="F74" s="40" t="s">
        <v>273</v>
      </c>
      <c r="G74" s="30" t="s">
        <v>253</v>
      </c>
      <c r="H74" s="36" t="s">
        <v>254</v>
      </c>
      <c r="I74" s="16">
        <v>5592</v>
      </c>
      <c r="J74" s="17" t="s">
        <v>277</v>
      </c>
    </row>
    <row r="75" spans="1:10" ht="37.5" x14ac:dyDescent="0.25">
      <c r="A75" s="7"/>
      <c r="B75" s="18">
        <v>71</v>
      </c>
      <c r="C75" s="32" t="s">
        <v>255</v>
      </c>
      <c r="D75" s="23" t="s">
        <v>10</v>
      </c>
      <c r="E75" s="39" t="s">
        <v>256</v>
      </c>
      <c r="F75" s="40" t="s">
        <v>274</v>
      </c>
      <c r="G75" s="30" t="s">
        <v>253</v>
      </c>
      <c r="H75" s="36" t="s">
        <v>254</v>
      </c>
      <c r="I75" s="16">
        <v>123</v>
      </c>
      <c r="J75" s="41" t="s">
        <v>278</v>
      </c>
    </row>
    <row r="76" spans="1:10" ht="19.5" thickBot="1" x14ac:dyDescent="0.3">
      <c r="A76" s="7"/>
    </row>
    <row r="77" spans="1:10" ht="21" thickBot="1" x14ac:dyDescent="0.3">
      <c r="A77" s="7"/>
      <c r="H77" s="5" t="s">
        <v>33</v>
      </c>
      <c r="I77" s="6">
        <f>SUM(I5:I75)</f>
        <v>119300.02868330001</v>
      </c>
    </row>
    <row r="78" spans="1:10" ht="18.75" x14ac:dyDescent="0.25">
      <c r="A78" s="7"/>
    </row>
    <row r="79" spans="1:10" ht="18.75" x14ac:dyDescent="0.25">
      <c r="A79" s="7"/>
    </row>
    <row r="80" spans="1:10" ht="18.75" x14ac:dyDescent="0.25">
      <c r="A80" s="7"/>
    </row>
    <row r="81" spans="1:1" ht="18.75" x14ac:dyDescent="0.25">
      <c r="A81" s="7"/>
    </row>
    <row r="82" spans="1:1" ht="18.75" x14ac:dyDescent="0.25">
      <c r="A82" s="7"/>
    </row>
    <row r="83" spans="1:1" ht="18.75" x14ac:dyDescent="0.25">
      <c r="A83" s="7"/>
    </row>
    <row r="84" spans="1:1" ht="18.75" x14ac:dyDescent="0.25">
      <c r="A84" s="7"/>
    </row>
    <row r="85" spans="1:1" ht="18.75" x14ac:dyDescent="0.25">
      <c r="A85" s="7"/>
    </row>
    <row r="86" spans="1:1" ht="18.75" x14ac:dyDescent="0.25">
      <c r="A86" s="7"/>
    </row>
    <row r="87" spans="1:1" ht="18.75" x14ac:dyDescent="0.25">
      <c r="A87" s="7"/>
    </row>
    <row r="88" spans="1:1" ht="18.75" x14ac:dyDescent="0.25">
      <c r="A88" s="7"/>
    </row>
    <row r="89" spans="1:1" ht="18.75" x14ac:dyDescent="0.25">
      <c r="A89" s="7"/>
    </row>
    <row r="90" spans="1:1" ht="18.75" x14ac:dyDescent="0.25">
      <c r="A90" s="7"/>
    </row>
    <row r="91" spans="1:1" ht="18.75" x14ac:dyDescent="0.25">
      <c r="A91" s="7"/>
    </row>
    <row r="92" spans="1:1" ht="18.75" x14ac:dyDescent="0.25">
      <c r="A92" s="7"/>
    </row>
    <row r="93" spans="1:1" ht="18.75" x14ac:dyDescent="0.25">
      <c r="A93" s="7"/>
    </row>
    <row r="94" spans="1:1" ht="18.75" x14ac:dyDescent="0.25">
      <c r="A94" s="7"/>
    </row>
    <row r="95" spans="1:1" ht="18.75" x14ac:dyDescent="0.25">
      <c r="A95" s="7"/>
    </row>
    <row r="96" spans="1:1" ht="18.75" x14ac:dyDescent="0.25">
      <c r="A96" s="7"/>
    </row>
    <row r="97" spans="1:1" ht="18.75" x14ac:dyDescent="0.25">
      <c r="A97" s="7"/>
    </row>
    <row r="98" spans="1:1" ht="18.75" x14ac:dyDescent="0.25">
      <c r="A98" s="7"/>
    </row>
    <row r="99" spans="1:1" ht="18.75" x14ac:dyDescent="0.25">
      <c r="A99" s="7"/>
    </row>
    <row r="100" spans="1:1" ht="18.75" x14ac:dyDescent="0.25">
      <c r="A100" s="7"/>
    </row>
    <row r="101" spans="1:1" ht="18.75" x14ac:dyDescent="0.25">
      <c r="A101" s="7"/>
    </row>
    <row r="102" spans="1:1" ht="18.75" x14ac:dyDescent="0.25">
      <c r="A102" s="7"/>
    </row>
    <row r="103" spans="1:1" ht="18.75" x14ac:dyDescent="0.25">
      <c r="A103" s="7"/>
    </row>
    <row r="104" spans="1:1" ht="18.75" x14ac:dyDescent="0.25">
      <c r="A104" s="7"/>
    </row>
    <row r="105" spans="1:1" ht="18.75" x14ac:dyDescent="0.25">
      <c r="A105" s="7"/>
    </row>
    <row r="106" spans="1:1" ht="18.75" x14ac:dyDescent="0.25">
      <c r="A106" s="7"/>
    </row>
    <row r="107" spans="1:1" ht="18.75" x14ac:dyDescent="0.25">
      <c r="A107" s="7"/>
    </row>
    <row r="108" spans="1:1" ht="18.75" x14ac:dyDescent="0.25">
      <c r="A108" s="7"/>
    </row>
    <row r="109" spans="1:1" ht="18.75" x14ac:dyDescent="0.25">
      <c r="A109" s="7"/>
    </row>
    <row r="110" spans="1:1" ht="18.75" x14ac:dyDescent="0.25">
      <c r="A110" s="7"/>
    </row>
    <row r="111" spans="1:1" ht="18.75" x14ac:dyDescent="0.25">
      <c r="A111" s="7"/>
    </row>
    <row r="112" spans="1:1" ht="18.75" x14ac:dyDescent="0.25">
      <c r="A112" s="7"/>
    </row>
    <row r="113" spans="1:1" ht="18.75" x14ac:dyDescent="0.25">
      <c r="A113" s="7"/>
    </row>
    <row r="114" spans="1:1" ht="18.75" x14ac:dyDescent="0.25">
      <c r="A114" s="7"/>
    </row>
    <row r="115" spans="1:1" ht="18.75" x14ac:dyDescent="0.25">
      <c r="A115" s="7"/>
    </row>
    <row r="116" spans="1:1" ht="18.75" x14ac:dyDescent="0.25">
      <c r="A116" s="7"/>
    </row>
    <row r="117" spans="1:1" ht="18.75" x14ac:dyDescent="0.25">
      <c r="A117" s="7"/>
    </row>
    <row r="118" spans="1:1" ht="18.75" x14ac:dyDescent="0.25">
      <c r="A118" s="7"/>
    </row>
    <row r="119" spans="1:1" ht="18.75" x14ac:dyDescent="0.25">
      <c r="A119" s="7"/>
    </row>
    <row r="120" spans="1:1" ht="18.75" x14ac:dyDescent="0.25">
      <c r="A120" s="7"/>
    </row>
    <row r="121" spans="1:1" ht="18.75" x14ac:dyDescent="0.25">
      <c r="A121" s="7"/>
    </row>
    <row r="122" spans="1:1" ht="18.75" x14ac:dyDescent="0.25">
      <c r="A122" s="7"/>
    </row>
    <row r="123" spans="1:1" ht="18.75" x14ac:dyDescent="0.25">
      <c r="A123" s="7"/>
    </row>
    <row r="124" spans="1:1" ht="18.75" x14ac:dyDescent="0.25">
      <c r="A124" s="7"/>
    </row>
    <row r="125" spans="1:1" ht="18.75" x14ac:dyDescent="0.25">
      <c r="A125" s="7"/>
    </row>
    <row r="126" spans="1:1" ht="18.75" x14ac:dyDescent="0.25">
      <c r="A126" s="7"/>
    </row>
    <row r="127" spans="1:1" ht="18.75" x14ac:dyDescent="0.25">
      <c r="A127" s="7"/>
    </row>
    <row r="128" spans="1:1" ht="18.75" x14ac:dyDescent="0.25">
      <c r="A128" s="7"/>
    </row>
    <row r="129" spans="1:1" ht="18.75" x14ac:dyDescent="0.25">
      <c r="A129" s="7"/>
    </row>
    <row r="130" spans="1:1" ht="18.75" x14ac:dyDescent="0.25">
      <c r="A130" s="7"/>
    </row>
    <row r="131" spans="1:1" ht="18.75" x14ac:dyDescent="0.25">
      <c r="A131" s="7"/>
    </row>
    <row r="132" spans="1:1" ht="18.75" x14ac:dyDescent="0.25">
      <c r="A132" s="7"/>
    </row>
    <row r="133" spans="1:1" ht="18.75" x14ac:dyDescent="0.25">
      <c r="A133" s="7"/>
    </row>
    <row r="134" spans="1:1" ht="18.75" x14ac:dyDescent="0.25">
      <c r="A134" s="7"/>
    </row>
    <row r="135" spans="1:1" ht="18.75" x14ac:dyDescent="0.25">
      <c r="A135" s="7"/>
    </row>
    <row r="136" spans="1:1" ht="18.75" x14ac:dyDescent="0.25">
      <c r="A136" s="7"/>
    </row>
    <row r="137" spans="1:1" ht="18.75" x14ac:dyDescent="0.25">
      <c r="A137" s="7"/>
    </row>
    <row r="138" spans="1:1" ht="18.75" x14ac:dyDescent="0.25">
      <c r="A138" s="7"/>
    </row>
    <row r="139" spans="1:1" ht="18.75" x14ac:dyDescent="0.25">
      <c r="A139" s="7"/>
    </row>
    <row r="140" spans="1:1" ht="18.75" x14ac:dyDescent="0.25">
      <c r="A140" s="7"/>
    </row>
    <row r="141" spans="1:1" ht="18.75" x14ac:dyDescent="0.25">
      <c r="A141" s="7"/>
    </row>
    <row r="142" spans="1:1" ht="18.75" x14ac:dyDescent="0.25">
      <c r="A142" s="7"/>
    </row>
    <row r="143" spans="1:1" ht="18.75" x14ac:dyDescent="0.25">
      <c r="A143" s="7"/>
    </row>
    <row r="144" spans="1:1" ht="18.75" x14ac:dyDescent="0.25">
      <c r="A144" s="7"/>
    </row>
    <row r="145" spans="1:1" ht="18.75" x14ac:dyDescent="0.25">
      <c r="A145" s="7"/>
    </row>
    <row r="146" spans="1:1" ht="18.75" x14ac:dyDescent="0.25">
      <c r="A146" s="7"/>
    </row>
    <row r="147" spans="1:1" ht="18.75" x14ac:dyDescent="0.25">
      <c r="A147" s="7"/>
    </row>
    <row r="148" spans="1:1" ht="18.75" x14ac:dyDescent="0.25">
      <c r="A148" s="7"/>
    </row>
    <row r="149" spans="1:1" ht="18.75" x14ac:dyDescent="0.25">
      <c r="A149" s="7"/>
    </row>
    <row r="150" spans="1:1" ht="18.75" x14ac:dyDescent="0.25">
      <c r="A150" s="7"/>
    </row>
    <row r="151" spans="1:1" ht="18.75" x14ac:dyDescent="0.25">
      <c r="A151" s="7"/>
    </row>
    <row r="152" spans="1:1" ht="18.75" x14ac:dyDescent="0.25">
      <c r="A152" s="7"/>
    </row>
    <row r="153" spans="1:1" ht="18.75" x14ac:dyDescent="0.25">
      <c r="A153" s="7"/>
    </row>
    <row r="154" spans="1:1" ht="18.75" x14ac:dyDescent="0.25">
      <c r="A154" s="7"/>
    </row>
    <row r="155" spans="1:1" ht="18.75" x14ac:dyDescent="0.25">
      <c r="A155" s="7"/>
    </row>
    <row r="156" spans="1:1" ht="18.75" x14ac:dyDescent="0.25">
      <c r="A156" s="7"/>
    </row>
    <row r="157" spans="1:1" ht="18.75" x14ac:dyDescent="0.25">
      <c r="A157" s="7"/>
    </row>
    <row r="158" spans="1:1" ht="18.75" x14ac:dyDescent="0.25">
      <c r="A158" s="7"/>
    </row>
    <row r="159" spans="1:1" ht="18.75" x14ac:dyDescent="0.25">
      <c r="A159" s="7"/>
    </row>
    <row r="160" spans="1:1" ht="18.75" x14ac:dyDescent="0.25">
      <c r="A160" s="7"/>
    </row>
    <row r="161" spans="1:1" ht="18.75" x14ac:dyDescent="0.25">
      <c r="A161" s="7"/>
    </row>
    <row r="162" spans="1:1" ht="18.75" x14ac:dyDescent="0.25">
      <c r="A162" s="7"/>
    </row>
    <row r="163" spans="1:1" ht="18.75" x14ac:dyDescent="0.25">
      <c r="A163" s="7"/>
    </row>
    <row r="164" spans="1:1" ht="18.75" x14ac:dyDescent="0.25">
      <c r="A164" s="7"/>
    </row>
    <row r="165" spans="1:1" ht="18.75" x14ac:dyDescent="0.25">
      <c r="A165" s="7"/>
    </row>
    <row r="166" spans="1:1" ht="18.75" x14ac:dyDescent="0.25">
      <c r="A166" s="7"/>
    </row>
    <row r="167" spans="1:1" ht="18.75" x14ac:dyDescent="0.25">
      <c r="A167" s="7"/>
    </row>
    <row r="168" spans="1:1" ht="18.75" x14ac:dyDescent="0.25">
      <c r="A168" s="7"/>
    </row>
    <row r="169" spans="1:1" ht="18.75" x14ac:dyDescent="0.25">
      <c r="A169" s="3"/>
    </row>
    <row r="170" spans="1:1" ht="18.75" x14ac:dyDescent="0.25">
      <c r="A170" s="3"/>
    </row>
    <row r="171" spans="1:1" ht="18.75" x14ac:dyDescent="0.25">
      <c r="A171" s="3"/>
    </row>
    <row r="172" spans="1:1" ht="18.75" x14ac:dyDescent="0.25">
      <c r="A172" s="3"/>
    </row>
    <row r="173" spans="1:1" ht="18.75" x14ac:dyDescent="0.25">
      <c r="A173" s="3"/>
    </row>
    <row r="174" spans="1:1" ht="18.75" x14ac:dyDescent="0.25">
      <c r="A174" s="3"/>
    </row>
    <row r="175" spans="1:1" ht="18.75" x14ac:dyDescent="0.25">
      <c r="A175" s="3"/>
    </row>
    <row r="176" spans="1:1" ht="18.75" x14ac:dyDescent="0.25">
      <c r="A176" s="3"/>
    </row>
    <row r="177" spans="1:1" ht="18.75" x14ac:dyDescent="0.25">
      <c r="A177" s="3"/>
    </row>
    <row r="178" spans="1:1" ht="35.25" customHeight="1" x14ac:dyDescent="0.25">
      <c r="A178" s="3"/>
    </row>
    <row r="179" spans="1:1" ht="18.75" x14ac:dyDescent="0.25">
      <c r="A179" s="3"/>
    </row>
    <row r="180" spans="1:1" ht="18.75" x14ac:dyDescent="0.25">
      <c r="A180" s="3"/>
    </row>
    <row r="181" spans="1:1" ht="18.75" x14ac:dyDescent="0.25">
      <c r="A181" s="3"/>
    </row>
    <row r="182" spans="1:1" ht="18.75" x14ac:dyDescent="0.25">
      <c r="A182" s="3"/>
    </row>
    <row r="183" spans="1:1" ht="18.75" x14ac:dyDescent="0.25">
      <c r="A183" s="3"/>
    </row>
    <row r="184" spans="1:1" ht="18.75" x14ac:dyDescent="0.25">
      <c r="A184" s="3"/>
    </row>
  </sheetData>
  <autoFilter ref="A4:N75" xr:uid="{00000000-0001-0000-0000-000000000000}">
    <filterColumn colId="2">
      <filters>
        <filter val="ПО &quot;ЮЭС&quot; ГУП &quot;РЭС&quot; РБ"/>
      </filters>
    </filterColumn>
  </autoFilter>
  <mergeCells count="11">
    <mergeCell ref="A1:J1"/>
    <mergeCell ref="H3:H4"/>
    <mergeCell ref="I3:I4"/>
    <mergeCell ref="J3:J4"/>
    <mergeCell ref="B3:B4"/>
    <mergeCell ref="C3:C4"/>
    <mergeCell ref="D3:D4"/>
    <mergeCell ref="E3:E4"/>
    <mergeCell ref="F3:F4"/>
    <mergeCell ref="G3:G4"/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76B8-3D79-4C42-BCE5-5342B0C0EBEB}">
  <sheetPr>
    <pageSetUpPr fitToPage="1"/>
  </sheetPr>
  <dimension ref="A1:AA89"/>
  <sheetViews>
    <sheetView view="pageBreakPreview" topLeftCell="E86" zoomScale="80" zoomScaleNormal="90" zoomScaleSheetLayoutView="80" workbookViewId="0">
      <selection activeCell="AB86" sqref="AB1:AI1048576"/>
    </sheetView>
  </sheetViews>
  <sheetFormatPr defaultRowHeight="16.5" x14ac:dyDescent="0.3"/>
  <cols>
    <col min="1" max="1" width="9.140625" style="49" customWidth="1"/>
    <col min="2" max="2" width="18.28515625" style="49" customWidth="1"/>
    <col min="3" max="5" width="9.140625" style="49" customWidth="1"/>
    <col min="6" max="6" width="18.28515625" style="49" customWidth="1"/>
    <col min="7" max="7" width="16.140625" style="49" customWidth="1"/>
    <col min="8" max="8" width="9.140625" style="49" customWidth="1"/>
    <col min="9" max="9" width="11.7109375" style="49" customWidth="1"/>
    <col min="10" max="12" width="9.140625" style="42"/>
    <col min="13" max="13" width="14" style="42" bestFit="1" customWidth="1"/>
    <col min="14" max="15" width="9.140625" style="42"/>
    <col min="16" max="16" width="14" style="42" bestFit="1" customWidth="1"/>
    <col min="17" max="18" width="9.140625" style="42"/>
    <col min="19" max="19" width="10.5703125" style="42" customWidth="1"/>
    <col min="20" max="20" width="14" style="42" bestFit="1" customWidth="1"/>
    <col min="21" max="21" width="9.28515625" style="42" bestFit="1" customWidth="1"/>
    <col min="22" max="22" width="16.28515625" style="42" customWidth="1"/>
    <col min="23" max="16384" width="9.140625" style="42"/>
  </cols>
  <sheetData>
    <row r="1" spans="1:27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27" ht="16.5" customHeight="1" x14ac:dyDescent="0.25">
      <c r="A2" s="43" t="s">
        <v>279</v>
      </c>
      <c r="B2" s="42"/>
      <c r="C2" s="42"/>
      <c r="D2" s="42"/>
      <c r="E2" s="42"/>
      <c r="F2" s="42"/>
      <c r="G2" s="42"/>
      <c r="H2" s="42"/>
      <c r="I2" s="42"/>
      <c r="Q2" s="43"/>
      <c r="R2" s="43" t="s">
        <v>280</v>
      </c>
      <c r="S2" s="44">
        <v>2024</v>
      </c>
      <c r="T2" s="43" t="s">
        <v>281</v>
      </c>
      <c r="W2" s="45"/>
      <c r="X2" s="45"/>
      <c r="Y2" s="45"/>
      <c r="Z2" s="45"/>
      <c r="AA2" s="45"/>
    </row>
    <row r="3" spans="1:27" ht="15" x14ac:dyDescent="0.25">
      <c r="A3" s="74" t="s">
        <v>282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W3" s="45"/>
      <c r="X3" s="45"/>
      <c r="Y3" s="45"/>
      <c r="Z3" s="45"/>
      <c r="AA3" s="45"/>
    </row>
    <row r="4" spans="1:27" ht="15" x14ac:dyDescent="0.25">
      <c r="A4" s="75" t="s">
        <v>283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46"/>
      <c r="V4" s="46"/>
      <c r="W4" s="46"/>
      <c r="X4" s="46"/>
      <c r="Y4" s="46"/>
      <c r="Z4" s="46"/>
      <c r="AA4" s="46"/>
    </row>
    <row r="5" spans="1:27" s="49" customFormat="1" ht="27.75" customHeight="1" thickBot="1" x14ac:dyDescent="0.35">
      <c r="A5" s="47"/>
      <c r="B5" s="47"/>
      <c r="C5" s="47"/>
      <c r="D5" s="47"/>
      <c r="E5" s="47"/>
      <c r="F5" s="4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2"/>
      <c r="T5" s="42"/>
      <c r="U5" s="42"/>
      <c r="V5" s="42"/>
      <c r="W5" s="42"/>
      <c r="X5" s="42"/>
      <c r="Y5" s="42"/>
      <c r="Z5" s="42"/>
      <c r="AA5" s="42"/>
    </row>
    <row r="6" spans="1:27" ht="32.25" customHeight="1" thickBot="1" x14ac:dyDescent="0.3">
      <c r="A6" s="77" t="s">
        <v>284</v>
      </c>
      <c r="B6" s="78"/>
      <c r="C6" s="78"/>
      <c r="D6" s="78"/>
      <c r="E6" s="78"/>
      <c r="F6" s="78"/>
      <c r="G6" s="78"/>
      <c r="H6" s="78"/>
      <c r="I6" s="79"/>
      <c r="J6" s="78" t="s">
        <v>285</v>
      </c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9"/>
      <c r="W6" s="88" t="s">
        <v>286</v>
      </c>
      <c r="X6" s="80" t="s">
        <v>287</v>
      </c>
      <c r="Y6" s="81"/>
      <c r="Z6" s="82"/>
      <c r="AA6" s="86" t="s">
        <v>288</v>
      </c>
    </row>
    <row r="7" spans="1:27" ht="171.75" customHeight="1" thickBot="1" x14ac:dyDescent="0.3">
      <c r="A7" s="88" t="s">
        <v>289</v>
      </c>
      <c r="B7" s="88" t="s">
        <v>290</v>
      </c>
      <c r="C7" s="88" t="s">
        <v>291</v>
      </c>
      <c r="D7" s="88" t="s">
        <v>292</v>
      </c>
      <c r="E7" s="88" t="s">
        <v>293</v>
      </c>
      <c r="F7" s="88" t="s">
        <v>294</v>
      </c>
      <c r="G7" s="88" t="s">
        <v>295</v>
      </c>
      <c r="H7" s="88" t="s">
        <v>296</v>
      </c>
      <c r="I7" s="88" t="s">
        <v>297</v>
      </c>
      <c r="J7" s="86" t="s">
        <v>298</v>
      </c>
      <c r="K7" s="88" t="s">
        <v>299</v>
      </c>
      <c r="L7" s="88" t="s">
        <v>300</v>
      </c>
      <c r="M7" s="77" t="s">
        <v>301</v>
      </c>
      <c r="N7" s="78"/>
      <c r="O7" s="78"/>
      <c r="P7" s="78"/>
      <c r="Q7" s="78"/>
      <c r="R7" s="78"/>
      <c r="S7" s="78"/>
      <c r="T7" s="78"/>
      <c r="U7" s="79"/>
      <c r="V7" s="88" t="s">
        <v>302</v>
      </c>
      <c r="W7" s="89"/>
      <c r="X7" s="83"/>
      <c r="Y7" s="84"/>
      <c r="Z7" s="85"/>
      <c r="AA7" s="87"/>
    </row>
    <row r="8" spans="1:27" ht="63.75" customHeight="1" thickBot="1" x14ac:dyDescent="0.3">
      <c r="A8" s="89"/>
      <c r="B8" s="89"/>
      <c r="C8" s="89"/>
      <c r="D8" s="89"/>
      <c r="E8" s="89"/>
      <c r="F8" s="89"/>
      <c r="G8" s="89"/>
      <c r="H8" s="89"/>
      <c r="I8" s="89"/>
      <c r="J8" s="87"/>
      <c r="K8" s="89"/>
      <c r="L8" s="89"/>
      <c r="M8" s="88" t="s">
        <v>303</v>
      </c>
      <c r="N8" s="77" t="s">
        <v>304</v>
      </c>
      <c r="O8" s="78"/>
      <c r="P8" s="79"/>
      <c r="Q8" s="77" t="s">
        <v>305</v>
      </c>
      <c r="R8" s="78"/>
      <c r="S8" s="78"/>
      <c r="T8" s="79"/>
      <c r="U8" s="88" t="s">
        <v>306</v>
      </c>
      <c r="V8" s="89"/>
      <c r="W8" s="89"/>
      <c r="X8" s="88" t="s">
        <v>307</v>
      </c>
      <c r="Y8" s="88" t="s">
        <v>308</v>
      </c>
      <c r="Z8" s="88" t="s">
        <v>309</v>
      </c>
      <c r="AA8" s="87"/>
    </row>
    <row r="9" spans="1:27" ht="71.25" customHeight="1" thickBot="1" x14ac:dyDescent="0.3">
      <c r="A9" s="89"/>
      <c r="B9" s="89"/>
      <c r="C9" s="89"/>
      <c r="D9" s="89"/>
      <c r="E9" s="89"/>
      <c r="F9" s="89"/>
      <c r="G9" s="89"/>
      <c r="H9" s="89"/>
      <c r="I9" s="89"/>
      <c r="J9" s="87"/>
      <c r="K9" s="89"/>
      <c r="L9" s="89"/>
      <c r="M9" s="89"/>
      <c r="N9" s="50" t="s">
        <v>310</v>
      </c>
      <c r="O9" s="50" t="s">
        <v>311</v>
      </c>
      <c r="P9" s="50" t="s">
        <v>312</v>
      </c>
      <c r="Q9" s="50" t="s">
        <v>313</v>
      </c>
      <c r="R9" s="50" t="s">
        <v>314</v>
      </c>
      <c r="S9" s="50" t="s">
        <v>315</v>
      </c>
      <c r="T9" s="50" t="s">
        <v>316</v>
      </c>
      <c r="U9" s="89"/>
      <c r="V9" s="89"/>
      <c r="W9" s="89"/>
      <c r="X9" s="89"/>
      <c r="Y9" s="89"/>
      <c r="Z9" s="89"/>
      <c r="AA9" s="87"/>
    </row>
    <row r="10" spans="1:27" ht="36.75" customHeight="1" thickBot="1" x14ac:dyDescent="0.3">
      <c r="A10" s="51">
        <v>1</v>
      </c>
      <c r="B10" s="51">
        <v>2</v>
      </c>
      <c r="C10" s="51">
        <v>3</v>
      </c>
      <c r="D10" s="51">
        <v>4</v>
      </c>
      <c r="E10" s="51">
        <v>5</v>
      </c>
      <c r="F10" s="51">
        <v>6</v>
      </c>
      <c r="G10" s="51">
        <v>7</v>
      </c>
      <c r="H10" s="51">
        <v>8</v>
      </c>
      <c r="I10" s="51">
        <v>9</v>
      </c>
      <c r="J10" s="51">
        <v>10</v>
      </c>
      <c r="K10" s="51">
        <v>11</v>
      </c>
      <c r="L10" s="51">
        <v>12</v>
      </c>
      <c r="M10" s="51">
        <v>13</v>
      </c>
      <c r="N10" s="51">
        <v>14</v>
      </c>
      <c r="O10" s="51">
        <v>15</v>
      </c>
      <c r="P10" s="51">
        <v>16</v>
      </c>
      <c r="Q10" s="51">
        <v>17</v>
      </c>
      <c r="R10" s="51">
        <v>18</v>
      </c>
      <c r="S10" s="51">
        <v>19</v>
      </c>
      <c r="T10" s="51">
        <v>20</v>
      </c>
      <c r="U10" s="51">
        <v>21</v>
      </c>
      <c r="V10" s="51">
        <v>22</v>
      </c>
      <c r="W10" s="51">
        <v>23</v>
      </c>
      <c r="X10" s="51">
        <v>24</v>
      </c>
      <c r="Y10" s="51">
        <v>25</v>
      </c>
      <c r="Z10" s="51">
        <v>26</v>
      </c>
      <c r="AA10" s="51">
        <v>27</v>
      </c>
    </row>
    <row r="11" spans="1:27" s="53" customFormat="1" ht="54.75" customHeight="1" x14ac:dyDescent="0.25">
      <c r="A11" s="52">
        <v>1</v>
      </c>
      <c r="B11" s="52" t="s">
        <v>255</v>
      </c>
      <c r="C11" s="52" t="s">
        <v>317</v>
      </c>
      <c r="D11" s="52" t="s">
        <v>261</v>
      </c>
      <c r="E11" s="52" t="s">
        <v>318</v>
      </c>
      <c r="F11" s="55" t="s">
        <v>319</v>
      </c>
      <c r="G11" s="55" t="s">
        <v>319</v>
      </c>
      <c r="H11" s="52" t="s">
        <v>320</v>
      </c>
      <c r="I11" s="52">
        <v>0</v>
      </c>
      <c r="J11" s="52" t="s">
        <v>321</v>
      </c>
      <c r="K11" s="52"/>
      <c r="L11" s="52"/>
      <c r="M11" s="52">
        <v>20</v>
      </c>
      <c r="N11" s="52">
        <v>0</v>
      </c>
      <c r="O11" s="52">
        <v>0</v>
      </c>
      <c r="P11" s="52">
        <v>20</v>
      </c>
      <c r="Q11" s="52">
        <v>0</v>
      </c>
      <c r="R11" s="52">
        <v>0</v>
      </c>
      <c r="S11" s="52">
        <v>20</v>
      </c>
      <c r="T11" s="52">
        <v>0</v>
      </c>
      <c r="U11" s="52">
        <v>0</v>
      </c>
      <c r="V11" s="52">
        <v>400</v>
      </c>
      <c r="W11" s="52"/>
      <c r="X11" s="52" t="s">
        <v>322</v>
      </c>
      <c r="Y11" s="52" t="s">
        <v>323</v>
      </c>
      <c r="Z11" s="52" t="s">
        <v>324</v>
      </c>
      <c r="AA11" s="52">
        <v>1</v>
      </c>
    </row>
    <row r="12" spans="1:27" s="53" customFormat="1" ht="90" x14ac:dyDescent="0.25">
      <c r="A12" s="52">
        <v>25</v>
      </c>
      <c r="B12" s="52" t="s">
        <v>255</v>
      </c>
      <c r="C12" s="52" t="s">
        <v>335</v>
      </c>
      <c r="D12" s="52" t="s">
        <v>260</v>
      </c>
      <c r="E12" s="52" t="s">
        <v>318</v>
      </c>
      <c r="F12" s="55" t="s">
        <v>336</v>
      </c>
      <c r="G12" s="55" t="s">
        <v>337</v>
      </c>
      <c r="H12" s="52" t="s">
        <v>320</v>
      </c>
      <c r="I12" s="52">
        <v>1.28</v>
      </c>
      <c r="J12" s="52" t="s">
        <v>338</v>
      </c>
      <c r="K12" s="52"/>
      <c r="L12" s="52"/>
      <c r="M12" s="52">
        <v>271</v>
      </c>
      <c r="N12" s="52">
        <v>1</v>
      </c>
      <c r="O12" s="52">
        <v>0</v>
      </c>
      <c r="P12" s="52">
        <v>270</v>
      </c>
      <c r="Q12" s="52">
        <v>0</v>
      </c>
      <c r="R12" s="52">
        <v>0</v>
      </c>
      <c r="S12" s="52">
        <v>0</v>
      </c>
      <c r="T12" s="52">
        <v>271</v>
      </c>
      <c r="U12" s="52">
        <v>0</v>
      </c>
      <c r="V12" s="52">
        <v>600</v>
      </c>
      <c r="W12" s="52"/>
      <c r="X12" s="52" t="s">
        <v>339</v>
      </c>
      <c r="Y12" s="52" t="s">
        <v>340</v>
      </c>
      <c r="Z12" s="52" t="s">
        <v>329</v>
      </c>
      <c r="AA12" s="52">
        <v>0</v>
      </c>
    </row>
    <row r="13" spans="1:27" s="53" customFormat="1" ht="75" x14ac:dyDescent="0.25">
      <c r="A13" s="52">
        <v>34</v>
      </c>
      <c r="B13" s="52" t="s">
        <v>255</v>
      </c>
      <c r="C13" s="52" t="s">
        <v>317</v>
      </c>
      <c r="D13" s="52" t="s">
        <v>341</v>
      </c>
      <c r="E13" s="52" t="s">
        <v>330</v>
      </c>
      <c r="F13" s="55" t="s">
        <v>342</v>
      </c>
      <c r="G13" s="55" t="s">
        <v>343</v>
      </c>
      <c r="H13" s="52" t="s">
        <v>320</v>
      </c>
      <c r="I13" s="52">
        <v>22.5</v>
      </c>
      <c r="J13" s="52" t="s">
        <v>344</v>
      </c>
      <c r="K13" s="52"/>
      <c r="L13" s="52"/>
      <c r="M13" s="52">
        <v>10</v>
      </c>
      <c r="N13" s="52">
        <v>0</v>
      </c>
      <c r="O13" s="52">
        <v>0</v>
      </c>
      <c r="P13" s="52">
        <v>10</v>
      </c>
      <c r="Q13" s="52">
        <v>0</v>
      </c>
      <c r="R13" s="52">
        <v>0</v>
      </c>
      <c r="S13" s="52">
        <v>0</v>
      </c>
      <c r="T13" s="52">
        <v>10</v>
      </c>
      <c r="U13" s="52">
        <v>0</v>
      </c>
      <c r="V13" s="52">
        <v>50</v>
      </c>
      <c r="W13" s="52"/>
      <c r="X13" s="52" t="s">
        <v>345</v>
      </c>
      <c r="Y13" s="52" t="s">
        <v>323</v>
      </c>
      <c r="Z13" s="52" t="s">
        <v>324</v>
      </c>
      <c r="AA13" s="52">
        <v>1</v>
      </c>
    </row>
    <row r="14" spans="1:27" s="53" customFormat="1" ht="90" x14ac:dyDescent="0.25">
      <c r="A14" s="52">
        <v>60</v>
      </c>
      <c r="B14" s="52" t="s">
        <v>255</v>
      </c>
      <c r="C14" s="52" t="s">
        <v>317</v>
      </c>
      <c r="D14" s="52" t="s">
        <v>350</v>
      </c>
      <c r="E14" s="52" t="s">
        <v>325</v>
      </c>
      <c r="F14" s="55" t="s">
        <v>351</v>
      </c>
      <c r="G14" s="55" t="s">
        <v>352</v>
      </c>
      <c r="H14" s="52" t="s">
        <v>320</v>
      </c>
      <c r="I14" s="52">
        <v>2.95</v>
      </c>
      <c r="J14" s="52" t="s">
        <v>353</v>
      </c>
      <c r="K14" s="52"/>
      <c r="L14" s="52"/>
      <c r="M14" s="52">
        <v>3</v>
      </c>
      <c r="N14" s="52">
        <v>0</v>
      </c>
      <c r="O14" s="52">
        <v>0</v>
      </c>
      <c r="P14" s="52">
        <v>2</v>
      </c>
      <c r="Q14" s="52">
        <v>0</v>
      </c>
      <c r="R14" s="52">
        <v>0</v>
      </c>
      <c r="S14" s="52">
        <v>2</v>
      </c>
      <c r="T14" s="52">
        <v>0</v>
      </c>
      <c r="U14" s="52">
        <v>1</v>
      </c>
      <c r="V14" s="52">
        <v>20</v>
      </c>
      <c r="W14" s="52" t="s">
        <v>354</v>
      </c>
      <c r="X14" s="52" t="s">
        <v>355</v>
      </c>
      <c r="Y14" s="52" t="s">
        <v>323</v>
      </c>
      <c r="Z14" s="52" t="s">
        <v>324</v>
      </c>
      <c r="AA14" s="52">
        <v>1</v>
      </c>
    </row>
    <row r="15" spans="1:27" s="53" customFormat="1" ht="75" x14ac:dyDescent="0.25">
      <c r="A15" s="52">
        <v>64</v>
      </c>
      <c r="B15" s="52" t="s">
        <v>255</v>
      </c>
      <c r="C15" s="52" t="s">
        <v>317</v>
      </c>
      <c r="D15" s="52" t="s">
        <v>357</v>
      </c>
      <c r="E15" s="52" t="s">
        <v>318</v>
      </c>
      <c r="F15" s="55" t="s">
        <v>358</v>
      </c>
      <c r="G15" s="55" t="s">
        <v>359</v>
      </c>
      <c r="H15" s="52" t="s">
        <v>332</v>
      </c>
      <c r="I15" s="52">
        <v>4</v>
      </c>
      <c r="J15" s="52" t="s">
        <v>360</v>
      </c>
      <c r="K15" s="52"/>
      <c r="L15" s="52"/>
      <c r="M15" s="52">
        <v>3</v>
      </c>
      <c r="N15" s="52">
        <v>0</v>
      </c>
      <c r="O15" s="52">
        <v>0</v>
      </c>
      <c r="P15" s="52">
        <v>3</v>
      </c>
      <c r="Q15" s="52">
        <v>0</v>
      </c>
      <c r="R15" s="52">
        <v>0</v>
      </c>
      <c r="S15" s="52">
        <v>0</v>
      </c>
      <c r="T15" s="52">
        <v>3</v>
      </c>
      <c r="U15" s="52">
        <v>0</v>
      </c>
      <c r="V15" s="52">
        <v>50</v>
      </c>
      <c r="W15" s="52"/>
      <c r="X15" s="52"/>
      <c r="Y15" s="52"/>
      <c r="Z15" s="52"/>
      <c r="AA15" s="52">
        <v>1</v>
      </c>
    </row>
    <row r="16" spans="1:27" s="53" customFormat="1" ht="75" x14ac:dyDescent="0.25">
      <c r="A16" s="52">
        <v>66</v>
      </c>
      <c r="B16" s="52" t="s">
        <v>255</v>
      </c>
      <c r="C16" s="52" t="s">
        <v>317</v>
      </c>
      <c r="D16" s="52" t="s">
        <v>266</v>
      </c>
      <c r="E16" s="52" t="s">
        <v>318</v>
      </c>
      <c r="F16" s="55" t="s">
        <v>361</v>
      </c>
      <c r="G16" s="55" t="s">
        <v>362</v>
      </c>
      <c r="H16" s="52" t="s">
        <v>320</v>
      </c>
      <c r="I16" s="52">
        <v>6.63</v>
      </c>
      <c r="J16" s="52" t="s">
        <v>363</v>
      </c>
      <c r="K16" s="52"/>
      <c r="L16" s="52"/>
      <c r="M16" s="52">
        <v>271</v>
      </c>
      <c r="N16" s="52">
        <v>0</v>
      </c>
      <c r="O16" s="52">
        <v>0</v>
      </c>
      <c r="P16" s="52">
        <v>271</v>
      </c>
      <c r="Q16" s="52">
        <v>0</v>
      </c>
      <c r="R16" s="52">
        <v>0</v>
      </c>
      <c r="S16" s="52">
        <v>1</v>
      </c>
      <c r="T16" s="52">
        <v>270</v>
      </c>
      <c r="U16" s="52">
        <v>0</v>
      </c>
      <c r="V16" s="52">
        <v>200</v>
      </c>
      <c r="W16" s="52"/>
      <c r="X16" s="52" t="s">
        <v>364</v>
      </c>
      <c r="Y16" s="52" t="s">
        <v>323</v>
      </c>
      <c r="Z16" s="52" t="s">
        <v>347</v>
      </c>
      <c r="AA16" s="52">
        <v>1</v>
      </c>
    </row>
    <row r="17" spans="1:27" s="53" customFormat="1" ht="90" x14ac:dyDescent="0.25">
      <c r="A17" s="52">
        <v>77</v>
      </c>
      <c r="B17" s="52" t="s">
        <v>255</v>
      </c>
      <c r="C17" s="52" t="s">
        <v>317</v>
      </c>
      <c r="D17" s="52" t="s">
        <v>366</v>
      </c>
      <c r="E17" s="52" t="s">
        <v>318</v>
      </c>
      <c r="F17" s="55" t="s">
        <v>367</v>
      </c>
      <c r="G17" s="55" t="s">
        <v>368</v>
      </c>
      <c r="H17" s="52" t="s">
        <v>332</v>
      </c>
      <c r="I17" s="52">
        <v>3</v>
      </c>
      <c r="J17" s="52" t="s">
        <v>369</v>
      </c>
      <c r="K17" s="52"/>
      <c r="L17" s="52"/>
      <c r="M17" s="52">
        <v>6</v>
      </c>
      <c r="N17" s="52">
        <v>0</v>
      </c>
      <c r="O17" s="52">
        <v>0</v>
      </c>
      <c r="P17" s="52">
        <v>6</v>
      </c>
      <c r="Q17" s="52">
        <v>0</v>
      </c>
      <c r="R17" s="52">
        <v>0</v>
      </c>
      <c r="S17" s="52">
        <v>0</v>
      </c>
      <c r="T17" s="52">
        <v>6</v>
      </c>
      <c r="U17" s="52">
        <v>0</v>
      </c>
      <c r="V17" s="52">
        <v>320</v>
      </c>
      <c r="W17" s="52"/>
      <c r="X17" s="52"/>
      <c r="Y17" s="52"/>
      <c r="Z17" s="52"/>
      <c r="AA17" s="52">
        <v>1</v>
      </c>
    </row>
    <row r="18" spans="1:27" s="53" customFormat="1" ht="165" x14ac:dyDescent="0.25">
      <c r="A18" s="52">
        <v>80</v>
      </c>
      <c r="B18" s="52" t="s">
        <v>255</v>
      </c>
      <c r="C18" s="52" t="s">
        <v>317</v>
      </c>
      <c r="D18" s="52" t="s">
        <v>267</v>
      </c>
      <c r="E18" s="52" t="s">
        <v>318</v>
      </c>
      <c r="F18" s="55" t="s">
        <v>370</v>
      </c>
      <c r="G18" s="55" t="s">
        <v>370</v>
      </c>
      <c r="H18" s="52" t="s">
        <v>320</v>
      </c>
      <c r="I18" s="52">
        <v>0</v>
      </c>
      <c r="J18" s="52" t="s">
        <v>371</v>
      </c>
      <c r="K18" s="52"/>
      <c r="L18" s="52"/>
      <c r="M18" s="52">
        <v>15</v>
      </c>
      <c r="N18" s="52">
        <v>0</v>
      </c>
      <c r="O18" s="52">
        <v>0</v>
      </c>
      <c r="P18" s="52">
        <v>15</v>
      </c>
      <c r="Q18" s="52">
        <v>0</v>
      </c>
      <c r="R18" s="52">
        <v>0</v>
      </c>
      <c r="S18" s="52">
        <v>0</v>
      </c>
      <c r="T18" s="52">
        <v>15</v>
      </c>
      <c r="U18" s="52">
        <v>0</v>
      </c>
      <c r="V18" s="52">
        <v>300</v>
      </c>
      <c r="W18" s="52"/>
      <c r="X18" s="52" t="s">
        <v>372</v>
      </c>
      <c r="Y18" s="52" t="s">
        <v>323</v>
      </c>
      <c r="Z18" s="52" t="s">
        <v>324</v>
      </c>
      <c r="AA18" s="52">
        <v>1</v>
      </c>
    </row>
    <row r="19" spans="1:27" s="53" customFormat="1" ht="75" x14ac:dyDescent="0.25">
      <c r="A19" s="52">
        <v>90</v>
      </c>
      <c r="B19" s="52" t="s">
        <v>255</v>
      </c>
      <c r="C19" s="52" t="s">
        <v>317</v>
      </c>
      <c r="D19" s="52" t="s">
        <v>268</v>
      </c>
      <c r="E19" s="52" t="s">
        <v>325</v>
      </c>
      <c r="F19" s="55" t="s">
        <v>373</v>
      </c>
      <c r="G19" s="55" t="s">
        <v>374</v>
      </c>
      <c r="H19" s="52" t="s">
        <v>320</v>
      </c>
      <c r="I19" s="52">
        <v>2.68</v>
      </c>
      <c r="J19" s="52" t="s">
        <v>375</v>
      </c>
      <c r="K19" s="52"/>
      <c r="L19" s="52"/>
      <c r="M19" s="52">
        <v>2</v>
      </c>
      <c r="N19" s="52">
        <v>0</v>
      </c>
      <c r="O19" s="52">
        <v>0</v>
      </c>
      <c r="P19" s="52">
        <v>2</v>
      </c>
      <c r="Q19" s="52">
        <v>0</v>
      </c>
      <c r="R19" s="52">
        <v>0</v>
      </c>
      <c r="S19" s="52">
        <v>0</v>
      </c>
      <c r="T19" s="52">
        <v>2</v>
      </c>
      <c r="U19" s="52">
        <v>0</v>
      </c>
      <c r="V19" s="52">
        <v>120</v>
      </c>
      <c r="W19" s="52"/>
      <c r="X19" s="52" t="s">
        <v>376</v>
      </c>
      <c r="Y19" s="52" t="s">
        <v>365</v>
      </c>
      <c r="Z19" s="52" t="s">
        <v>347</v>
      </c>
      <c r="AA19" s="52">
        <v>0</v>
      </c>
    </row>
    <row r="20" spans="1:27" s="53" customFormat="1" ht="105" x14ac:dyDescent="0.25">
      <c r="A20" s="52">
        <v>109</v>
      </c>
      <c r="B20" s="52" t="s">
        <v>255</v>
      </c>
      <c r="C20" s="52" t="s">
        <v>335</v>
      </c>
      <c r="D20" s="52" t="s">
        <v>271</v>
      </c>
      <c r="E20" s="52" t="s">
        <v>318</v>
      </c>
      <c r="F20" s="55" t="s">
        <v>378</v>
      </c>
      <c r="G20" s="55" t="s">
        <v>379</v>
      </c>
      <c r="H20" s="52" t="s">
        <v>320</v>
      </c>
      <c r="I20" s="52">
        <v>6</v>
      </c>
      <c r="J20" s="52" t="s">
        <v>380</v>
      </c>
      <c r="K20" s="52">
        <v>0</v>
      </c>
      <c r="L20" s="52">
        <v>0</v>
      </c>
      <c r="M20" s="52">
        <v>6</v>
      </c>
      <c r="N20" s="52">
        <v>0</v>
      </c>
      <c r="O20" s="52">
        <v>0</v>
      </c>
      <c r="P20" s="52">
        <v>6</v>
      </c>
      <c r="Q20" s="52">
        <v>0</v>
      </c>
      <c r="R20" s="52">
        <v>0</v>
      </c>
      <c r="S20" s="52">
        <v>6</v>
      </c>
      <c r="T20" s="52">
        <v>0</v>
      </c>
      <c r="U20" s="52">
        <v>0</v>
      </c>
      <c r="V20" s="52">
        <v>300</v>
      </c>
      <c r="W20" s="52"/>
      <c r="X20" s="52" t="s">
        <v>381</v>
      </c>
      <c r="Y20" s="52" t="s">
        <v>323</v>
      </c>
      <c r="Z20" s="52" t="s">
        <v>347</v>
      </c>
      <c r="AA20" s="52">
        <v>1</v>
      </c>
    </row>
    <row r="21" spans="1:27" s="53" customFormat="1" ht="90" x14ac:dyDescent="0.25">
      <c r="A21" s="52">
        <v>111</v>
      </c>
      <c r="B21" s="52" t="s">
        <v>255</v>
      </c>
      <c r="C21" s="52" t="s">
        <v>335</v>
      </c>
      <c r="D21" s="52" t="s">
        <v>272</v>
      </c>
      <c r="E21" s="52" t="s">
        <v>318</v>
      </c>
      <c r="F21" s="55" t="s">
        <v>382</v>
      </c>
      <c r="G21" s="55" t="s">
        <v>382</v>
      </c>
      <c r="H21" s="52" t="s">
        <v>320</v>
      </c>
      <c r="I21" s="52">
        <v>0</v>
      </c>
      <c r="J21" s="52" t="s">
        <v>383</v>
      </c>
      <c r="K21" s="52">
        <v>0</v>
      </c>
      <c r="L21" s="52">
        <v>0</v>
      </c>
      <c r="M21" s="52">
        <v>3</v>
      </c>
      <c r="N21" s="52">
        <v>0</v>
      </c>
      <c r="O21" s="52">
        <v>0</v>
      </c>
      <c r="P21" s="52">
        <v>3</v>
      </c>
      <c r="Q21" s="52">
        <v>0</v>
      </c>
      <c r="R21" s="52">
        <v>0</v>
      </c>
      <c r="S21" s="52">
        <v>3</v>
      </c>
      <c r="T21" s="52">
        <v>0</v>
      </c>
      <c r="U21" s="52">
        <v>0</v>
      </c>
      <c r="V21" s="52">
        <v>150</v>
      </c>
      <c r="W21" s="52"/>
      <c r="X21" s="52" t="s">
        <v>384</v>
      </c>
      <c r="Y21" s="52" t="s">
        <v>323</v>
      </c>
      <c r="Z21" s="52" t="s">
        <v>324</v>
      </c>
      <c r="AA21" s="52">
        <v>0</v>
      </c>
    </row>
    <row r="22" spans="1:27" s="53" customFormat="1" ht="135" x14ac:dyDescent="0.25">
      <c r="A22" s="52">
        <v>120</v>
      </c>
      <c r="B22" s="52" t="s">
        <v>255</v>
      </c>
      <c r="C22" s="52" t="s">
        <v>346</v>
      </c>
      <c r="D22" s="52" t="s">
        <v>385</v>
      </c>
      <c r="E22" s="52" t="s">
        <v>318</v>
      </c>
      <c r="F22" s="55" t="s">
        <v>386</v>
      </c>
      <c r="G22" s="55" t="s">
        <v>387</v>
      </c>
      <c r="H22" s="52" t="s">
        <v>320</v>
      </c>
      <c r="I22" s="52">
        <v>7.17</v>
      </c>
      <c r="J22" s="52" t="s">
        <v>388</v>
      </c>
      <c r="K22" s="52">
        <v>0</v>
      </c>
      <c r="L22" s="52">
        <v>0</v>
      </c>
      <c r="M22" s="52">
        <v>853</v>
      </c>
      <c r="N22" s="52">
        <v>0</v>
      </c>
      <c r="O22" s="52">
        <v>0</v>
      </c>
      <c r="P22" s="52">
        <v>853</v>
      </c>
      <c r="Q22" s="52">
        <v>0</v>
      </c>
      <c r="R22" s="52">
        <v>0</v>
      </c>
      <c r="S22" s="52">
        <v>3</v>
      </c>
      <c r="T22" s="52">
        <v>850</v>
      </c>
      <c r="U22" s="52">
        <v>0</v>
      </c>
      <c r="V22" s="52">
        <v>780</v>
      </c>
      <c r="W22" s="52"/>
      <c r="X22" s="52" t="s">
        <v>389</v>
      </c>
      <c r="Y22" s="52" t="s">
        <v>390</v>
      </c>
      <c r="Z22" s="52" t="s">
        <v>347</v>
      </c>
      <c r="AA22" s="52">
        <v>1</v>
      </c>
    </row>
    <row r="23" spans="1:27" s="53" customFormat="1" ht="105" x14ac:dyDescent="0.25">
      <c r="A23" s="52">
        <v>137</v>
      </c>
      <c r="B23" s="52" t="s">
        <v>255</v>
      </c>
      <c r="C23" s="52" t="s">
        <v>317</v>
      </c>
      <c r="D23" s="52" t="s">
        <v>274</v>
      </c>
      <c r="E23" s="52" t="s">
        <v>318</v>
      </c>
      <c r="F23" s="55" t="s">
        <v>393</v>
      </c>
      <c r="G23" s="55" t="s">
        <v>394</v>
      </c>
      <c r="H23" s="52" t="s">
        <v>320</v>
      </c>
      <c r="I23" s="52">
        <v>2.33</v>
      </c>
      <c r="J23" s="52" t="s">
        <v>395</v>
      </c>
      <c r="K23" s="52">
        <v>0</v>
      </c>
      <c r="L23" s="52">
        <v>0</v>
      </c>
      <c r="M23" s="52">
        <v>4</v>
      </c>
      <c r="N23" s="52">
        <v>0</v>
      </c>
      <c r="O23" s="52">
        <v>0</v>
      </c>
      <c r="P23" s="52">
        <v>4</v>
      </c>
      <c r="Q23" s="52">
        <v>0</v>
      </c>
      <c r="R23" s="52">
        <v>0</v>
      </c>
      <c r="S23" s="52">
        <v>0</v>
      </c>
      <c r="T23" s="52">
        <v>4</v>
      </c>
      <c r="U23" s="52">
        <v>0</v>
      </c>
      <c r="V23" s="52">
        <v>50</v>
      </c>
      <c r="W23" s="52"/>
      <c r="X23" s="52" t="s">
        <v>396</v>
      </c>
      <c r="Y23" s="52" t="s">
        <v>323</v>
      </c>
      <c r="Z23" s="52" t="s">
        <v>324</v>
      </c>
      <c r="AA23" s="52">
        <v>1</v>
      </c>
    </row>
    <row r="24" spans="1:27" s="53" customFormat="1" ht="150" x14ac:dyDescent="0.25">
      <c r="A24" s="52">
        <v>142</v>
      </c>
      <c r="B24" s="52" t="s">
        <v>255</v>
      </c>
      <c r="C24" s="52" t="s">
        <v>317</v>
      </c>
      <c r="D24" s="52" t="s">
        <v>397</v>
      </c>
      <c r="E24" s="52" t="s">
        <v>325</v>
      </c>
      <c r="F24" s="55" t="s">
        <v>398</v>
      </c>
      <c r="G24" s="55" t="s">
        <v>399</v>
      </c>
      <c r="H24" s="52" t="s">
        <v>320</v>
      </c>
      <c r="I24" s="52">
        <v>0.05</v>
      </c>
      <c r="J24" s="52" t="s">
        <v>400</v>
      </c>
      <c r="K24" s="52">
        <v>0</v>
      </c>
      <c r="L24" s="52">
        <v>0</v>
      </c>
      <c r="M24" s="52">
        <v>8</v>
      </c>
      <c r="N24" s="52">
        <v>0</v>
      </c>
      <c r="O24" s="52">
        <v>0</v>
      </c>
      <c r="P24" s="52">
        <v>8</v>
      </c>
      <c r="Q24" s="52">
        <v>0</v>
      </c>
      <c r="R24" s="52">
        <v>0</v>
      </c>
      <c r="S24" s="52">
        <v>8</v>
      </c>
      <c r="T24" s="52">
        <v>0</v>
      </c>
      <c r="U24" s="52">
        <v>0</v>
      </c>
      <c r="V24" s="52">
        <v>100</v>
      </c>
      <c r="W24" s="52" t="s">
        <v>354</v>
      </c>
      <c r="X24" s="52" t="s">
        <v>401</v>
      </c>
      <c r="Y24" s="52" t="s">
        <v>323</v>
      </c>
      <c r="Z24" s="52" t="s">
        <v>324</v>
      </c>
      <c r="AA24" s="52">
        <v>1</v>
      </c>
    </row>
    <row r="25" spans="1:27" s="53" customFormat="1" ht="120" x14ac:dyDescent="0.25">
      <c r="A25" s="52">
        <v>174</v>
      </c>
      <c r="B25" s="52" t="s">
        <v>402</v>
      </c>
      <c r="C25" s="52" t="s">
        <v>317</v>
      </c>
      <c r="D25" s="52" t="s">
        <v>403</v>
      </c>
      <c r="E25" s="52" t="s">
        <v>325</v>
      </c>
      <c r="F25" s="56" t="s">
        <v>404</v>
      </c>
      <c r="G25" s="56" t="s">
        <v>405</v>
      </c>
      <c r="H25" s="52" t="s">
        <v>320</v>
      </c>
      <c r="I25" s="52">
        <v>3.37</v>
      </c>
      <c r="J25" s="52" t="s">
        <v>406</v>
      </c>
      <c r="K25" s="52"/>
      <c r="L25" s="52"/>
      <c r="M25" s="52">
        <v>2</v>
      </c>
      <c r="N25" s="52">
        <v>0</v>
      </c>
      <c r="O25" s="52">
        <v>0</v>
      </c>
      <c r="P25" s="52">
        <v>2</v>
      </c>
      <c r="Q25" s="52">
        <v>0</v>
      </c>
      <c r="R25" s="52">
        <v>0</v>
      </c>
      <c r="S25" s="52">
        <v>1</v>
      </c>
      <c r="T25" s="52">
        <v>1</v>
      </c>
      <c r="U25" s="52">
        <v>0</v>
      </c>
      <c r="V25" s="52">
        <v>120</v>
      </c>
      <c r="W25" s="52"/>
      <c r="X25" s="52" t="s">
        <v>407</v>
      </c>
      <c r="Y25" s="52" t="s">
        <v>408</v>
      </c>
      <c r="Z25" s="52" t="s">
        <v>347</v>
      </c>
      <c r="AA25" s="52">
        <v>1</v>
      </c>
    </row>
    <row r="26" spans="1:27" s="53" customFormat="1" ht="120" x14ac:dyDescent="0.25">
      <c r="A26" s="52">
        <v>175</v>
      </c>
      <c r="B26" s="52" t="s">
        <v>402</v>
      </c>
      <c r="C26" s="52" t="s">
        <v>317</v>
      </c>
      <c r="D26" s="52" t="s">
        <v>350</v>
      </c>
      <c r="E26" s="52" t="s">
        <v>325</v>
      </c>
      <c r="F26" s="56" t="s">
        <v>404</v>
      </c>
      <c r="G26" s="56" t="s">
        <v>404</v>
      </c>
      <c r="H26" s="52" t="s">
        <v>320</v>
      </c>
      <c r="I26" s="52">
        <v>0</v>
      </c>
      <c r="J26" s="52" t="s">
        <v>409</v>
      </c>
      <c r="K26" s="52"/>
      <c r="L26" s="52"/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/>
      <c r="X26" s="52" t="s">
        <v>410</v>
      </c>
      <c r="Y26" s="52" t="s">
        <v>328</v>
      </c>
      <c r="Z26" s="52" t="s">
        <v>324</v>
      </c>
      <c r="AA26" s="52">
        <v>1</v>
      </c>
    </row>
    <row r="27" spans="1:27" s="53" customFormat="1" ht="120" x14ac:dyDescent="0.25">
      <c r="A27" s="52">
        <v>186</v>
      </c>
      <c r="B27" s="52" t="s">
        <v>402</v>
      </c>
      <c r="C27" s="52" t="s">
        <v>317</v>
      </c>
      <c r="D27" s="52" t="s">
        <v>411</v>
      </c>
      <c r="E27" s="52" t="s">
        <v>330</v>
      </c>
      <c r="F27" s="56" t="s">
        <v>412</v>
      </c>
      <c r="G27" s="56" t="s">
        <v>413</v>
      </c>
      <c r="H27" s="52" t="s">
        <v>320</v>
      </c>
      <c r="I27" s="52">
        <v>1.58</v>
      </c>
      <c r="J27" s="52" t="s">
        <v>414</v>
      </c>
      <c r="K27" s="52"/>
      <c r="L27" s="52"/>
      <c r="M27" s="52">
        <v>45</v>
      </c>
      <c r="N27" s="52">
        <v>0</v>
      </c>
      <c r="O27" s="52">
        <v>0</v>
      </c>
      <c r="P27" s="52">
        <v>45</v>
      </c>
      <c r="Q27" s="52">
        <v>0</v>
      </c>
      <c r="R27" s="52">
        <v>0</v>
      </c>
      <c r="S27" s="52">
        <v>0</v>
      </c>
      <c r="T27" s="52">
        <v>45</v>
      </c>
      <c r="U27" s="52">
        <v>0</v>
      </c>
      <c r="V27" s="52">
        <v>150</v>
      </c>
      <c r="W27" s="52"/>
      <c r="X27" s="52" t="s">
        <v>415</v>
      </c>
      <c r="Y27" s="52" t="s">
        <v>416</v>
      </c>
      <c r="Z27" s="52" t="s">
        <v>417</v>
      </c>
      <c r="AA27" s="52">
        <v>0</v>
      </c>
    </row>
    <row r="28" spans="1:27" s="53" customFormat="1" ht="105" x14ac:dyDescent="0.25">
      <c r="A28" s="52">
        <v>203</v>
      </c>
      <c r="B28" s="52" t="s">
        <v>402</v>
      </c>
      <c r="C28" s="52" t="s">
        <v>346</v>
      </c>
      <c r="D28" s="52" t="s">
        <v>418</v>
      </c>
      <c r="E28" s="52" t="s">
        <v>318</v>
      </c>
      <c r="F28" s="56" t="s">
        <v>419</v>
      </c>
      <c r="G28" s="56" t="s">
        <v>419</v>
      </c>
      <c r="H28" s="52" t="s">
        <v>320</v>
      </c>
      <c r="I28" s="52">
        <v>0</v>
      </c>
      <c r="J28" s="52" t="s">
        <v>420</v>
      </c>
      <c r="K28" s="52"/>
      <c r="L28" s="52"/>
      <c r="M28" s="52">
        <v>323</v>
      </c>
      <c r="N28" s="52">
        <v>0</v>
      </c>
      <c r="O28" s="52">
        <v>0</v>
      </c>
      <c r="P28" s="52">
        <v>323</v>
      </c>
      <c r="Q28" s="52">
        <v>0</v>
      </c>
      <c r="R28" s="52">
        <v>0</v>
      </c>
      <c r="S28" s="52">
        <v>3</v>
      </c>
      <c r="T28" s="52">
        <v>320</v>
      </c>
      <c r="U28" s="52">
        <v>0</v>
      </c>
      <c r="V28" s="52">
        <v>1776.5</v>
      </c>
      <c r="W28" s="52"/>
      <c r="X28" s="52" t="s">
        <v>421</v>
      </c>
      <c r="Y28" s="52" t="s">
        <v>323</v>
      </c>
      <c r="Z28" s="52" t="s">
        <v>324</v>
      </c>
      <c r="AA28" s="52">
        <v>1</v>
      </c>
    </row>
    <row r="29" spans="1:27" s="53" customFormat="1" ht="105" x14ac:dyDescent="0.25">
      <c r="A29" s="52">
        <v>204</v>
      </c>
      <c r="B29" s="52" t="s">
        <v>422</v>
      </c>
      <c r="C29" s="52" t="s">
        <v>317</v>
      </c>
      <c r="D29" s="52" t="s">
        <v>423</v>
      </c>
      <c r="E29" s="52" t="s">
        <v>318</v>
      </c>
      <c r="F29" s="56" t="s">
        <v>424</v>
      </c>
      <c r="G29" s="56" t="s">
        <v>424</v>
      </c>
      <c r="H29" s="52" t="s">
        <v>320</v>
      </c>
      <c r="I29" s="52">
        <v>0</v>
      </c>
      <c r="J29" s="52" t="s">
        <v>425</v>
      </c>
      <c r="K29" s="52"/>
      <c r="L29" s="52"/>
      <c r="M29" s="52">
        <v>240</v>
      </c>
      <c r="N29" s="52">
        <v>0</v>
      </c>
      <c r="O29" s="52">
        <v>0</v>
      </c>
      <c r="P29" s="52">
        <v>240</v>
      </c>
      <c r="Q29" s="52">
        <v>0</v>
      </c>
      <c r="R29" s="52">
        <v>0</v>
      </c>
      <c r="S29" s="52">
        <v>0</v>
      </c>
      <c r="T29" s="52">
        <v>240</v>
      </c>
      <c r="U29" s="52">
        <v>0</v>
      </c>
      <c r="V29" s="52">
        <v>100</v>
      </c>
      <c r="W29" s="52"/>
      <c r="X29" s="52" t="s">
        <v>426</v>
      </c>
      <c r="Y29" s="52" t="s">
        <v>427</v>
      </c>
      <c r="Z29" s="52" t="s">
        <v>347</v>
      </c>
      <c r="AA29" s="52">
        <v>1</v>
      </c>
    </row>
    <row r="30" spans="1:27" s="53" customFormat="1" ht="105" x14ac:dyDescent="0.25">
      <c r="A30" s="52">
        <v>205</v>
      </c>
      <c r="B30" s="52" t="s">
        <v>422</v>
      </c>
      <c r="C30" s="52" t="s">
        <v>317</v>
      </c>
      <c r="D30" s="52" t="s">
        <v>428</v>
      </c>
      <c r="E30" s="52" t="s">
        <v>318</v>
      </c>
      <c r="F30" s="56" t="s">
        <v>429</v>
      </c>
      <c r="G30" s="56" t="s">
        <v>430</v>
      </c>
      <c r="H30" s="52" t="s">
        <v>320</v>
      </c>
      <c r="I30" s="52">
        <v>0.17</v>
      </c>
      <c r="J30" s="52" t="s">
        <v>431</v>
      </c>
      <c r="K30" s="52"/>
      <c r="L30" s="52"/>
      <c r="M30" s="52">
        <v>6</v>
      </c>
      <c r="N30" s="52">
        <v>0</v>
      </c>
      <c r="O30" s="52">
        <v>0</v>
      </c>
      <c r="P30" s="52">
        <v>6</v>
      </c>
      <c r="Q30" s="52">
        <v>0</v>
      </c>
      <c r="R30" s="52">
        <v>0</v>
      </c>
      <c r="S30" s="52">
        <v>6</v>
      </c>
      <c r="T30" s="52">
        <v>0</v>
      </c>
      <c r="U30" s="52">
        <v>0</v>
      </c>
      <c r="V30" s="52">
        <v>150</v>
      </c>
      <c r="W30" s="52"/>
      <c r="X30" s="52" t="s">
        <v>432</v>
      </c>
      <c r="Y30" s="52" t="s">
        <v>328</v>
      </c>
      <c r="Z30" s="52" t="s">
        <v>347</v>
      </c>
      <c r="AA30" s="52">
        <v>1</v>
      </c>
    </row>
    <row r="31" spans="1:27" s="53" customFormat="1" ht="75" x14ac:dyDescent="0.25">
      <c r="A31" s="52">
        <v>207</v>
      </c>
      <c r="B31" s="52" t="s">
        <v>422</v>
      </c>
      <c r="C31" s="52" t="s">
        <v>317</v>
      </c>
      <c r="D31" s="52" t="s">
        <v>433</v>
      </c>
      <c r="E31" s="52" t="s">
        <v>318</v>
      </c>
      <c r="F31" s="56" t="s">
        <v>434</v>
      </c>
      <c r="G31" s="56" t="s">
        <v>435</v>
      </c>
      <c r="H31" s="52" t="s">
        <v>320</v>
      </c>
      <c r="I31" s="52">
        <v>2</v>
      </c>
      <c r="J31" s="52" t="s">
        <v>436</v>
      </c>
      <c r="K31" s="52"/>
      <c r="L31" s="52"/>
      <c r="M31" s="52">
        <v>1</v>
      </c>
      <c r="N31" s="52">
        <v>0</v>
      </c>
      <c r="O31" s="52">
        <v>1</v>
      </c>
      <c r="P31" s="52">
        <v>0</v>
      </c>
      <c r="Q31" s="52">
        <v>0</v>
      </c>
      <c r="R31" s="52">
        <v>0</v>
      </c>
      <c r="S31" s="52">
        <v>1</v>
      </c>
      <c r="T31" s="52">
        <v>0</v>
      </c>
      <c r="U31" s="52">
        <v>0</v>
      </c>
      <c r="V31" s="52">
        <v>50</v>
      </c>
      <c r="W31" s="52"/>
      <c r="X31" s="52" t="s">
        <v>437</v>
      </c>
      <c r="Y31" s="52" t="s">
        <v>328</v>
      </c>
      <c r="Z31" s="52" t="s">
        <v>329</v>
      </c>
      <c r="AA31" s="52">
        <v>0</v>
      </c>
    </row>
    <row r="32" spans="1:27" s="53" customFormat="1" ht="135" x14ac:dyDescent="0.25">
      <c r="A32" s="52">
        <v>208</v>
      </c>
      <c r="B32" s="52" t="s">
        <v>422</v>
      </c>
      <c r="C32" s="52" t="s">
        <v>317</v>
      </c>
      <c r="D32" s="52" t="s">
        <v>438</v>
      </c>
      <c r="E32" s="52" t="s">
        <v>318</v>
      </c>
      <c r="F32" s="56" t="s">
        <v>439</v>
      </c>
      <c r="G32" s="56" t="s">
        <v>439</v>
      </c>
      <c r="H32" s="52" t="s">
        <v>320</v>
      </c>
      <c r="I32" s="52">
        <v>0</v>
      </c>
      <c r="J32" s="52" t="s">
        <v>440</v>
      </c>
      <c r="K32" s="52"/>
      <c r="L32" s="52"/>
      <c r="M32" s="52">
        <v>10</v>
      </c>
      <c r="N32" s="52">
        <v>0</v>
      </c>
      <c r="O32" s="52">
        <v>0</v>
      </c>
      <c r="P32" s="52">
        <v>10</v>
      </c>
      <c r="Q32" s="52">
        <v>0</v>
      </c>
      <c r="R32" s="52">
        <v>0</v>
      </c>
      <c r="S32" s="52">
        <v>10</v>
      </c>
      <c r="T32" s="52">
        <v>0</v>
      </c>
      <c r="U32" s="52">
        <v>0</v>
      </c>
      <c r="V32" s="52">
        <v>150</v>
      </c>
      <c r="W32" s="52"/>
      <c r="X32" s="52" t="s">
        <v>441</v>
      </c>
      <c r="Y32" s="52" t="s">
        <v>328</v>
      </c>
      <c r="Z32" s="52" t="s">
        <v>324</v>
      </c>
      <c r="AA32" s="52">
        <v>1</v>
      </c>
    </row>
    <row r="33" spans="1:27" s="53" customFormat="1" ht="150" x14ac:dyDescent="0.25">
      <c r="A33" s="52">
        <v>209</v>
      </c>
      <c r="B33" s="52" t="s">
        <v>422</v>
      </c>
      <c r="C33" s="52" t="s">
        <v>317</v>
      </c>
      <c r="D33" s="52" t="s">
        <v>442</v>
      </c>
      <c r="E33" s="52" t="s">
        <v>318</v>
      </c>
      <c r="F33" s="56" t="s">
        <v>439</v>
      </c>
      <c r="G33" s="56" t="s">
        <v>439</v>
      </c>
      <c r="H33" s="52" t="s">
        <v>320</v>
      </c>
      <c r="I33" s="52">
        <v>0</v>
      </c>
      <c r="J33" s="52" t="s">
        <v>443</v>
      </c>
      <c r="K33" s="52"/>
      <c r="L33" s="52"/>
      <c r="M33" s="52">
        <v>10</v>
      </c>
      <c r="N33" s="52">
        <v>0</v>
      </c>
      <c r="O33" s="52">
        <v>0</v>
      </c>
      <c r="P33" s="52">
        <v>10</v>
      </c>
      <c r="Q33" s="52">
        <v>0</v>
      </c>
      <c r="R33" s="52">
        <v>0</v>
      </c>
      <c r="S33" s="52">
        <v>10</v>
      </c>
      <c r="T33" s="52">
        <v>0</v>
      </c>
      <c r="U33" s="52">
        <v>0</v>
      </c>
      <c r="V33" s="52">
        <v>200</v>
      </c>
      <c r="W33" s="52"/>
      <c r="X33" s="52" t="s">
        <v>444</v>
      </c>
      <c r="Y33" s="52" t="s">
        <v>328</v>
      </c>
      <c r="Z33" s="52" t="s">
        <v>324</v>
      </c>
      <c r="AA33" s="52">
        <v>1</v>
      </c>
    </row>
    <row r="34" spans="1:27" s="53" customFormat="1" ht="165" x14ac:dyDescent="0.25">
      <c r="A34" s="52">
        <v>210</v>
      </c>
      <c r="B34" s="52" t="s">
        <v>422</v>
      </c>
      <c r="C34" s="52" t="s">
        <v>317</v>
      </c>
      <c r="D34" s="52" t="s">
        <v>267</v>
      </c>
      <c r="E34" s="52" t="s">
        <v>318</v>
      </c>
      <c r="F34" s="56" t="s">
        <v>445</v>
      </c>
      <c r="G34" s="56" t="s">
        <v>445</v>
      </c>
      <c r="H34" s="52" t="s">
        <v>320</v>
      </c>
      <c r="I34" s="52">
        <v>0</v>
      </c>
      <c r="J34" s="52" t="s">
        <v>446</v>
      </c>
      <c r="K34" s="52"/>
      <c r="L34" s="52"/>
      <c r="M34" s="52">
        <v>255</v>
      </c>
      <c r="N34" s="52">
        <v>0</v>
      </c>
      <c r="O34" s="52">
        <v>0</v>
      </c>
      <c r="P34" s="52">
        <v>255</v>
      </c>
      <c r="Q34" s="52">
        <v>0</v>
      </c>
      <c r="R34" s="52">
        <v>0</v>
      </c>
      <c r="S34" s="52">
        <v>255</v>
      </c>
      <c r="T34" s="52">
        <v>0</v>
      </c>
      <c r="U34" s="52">
        <v>0</v>
      </c>
      <c r="V34" s="52">
        <v>240</v>
      </c>
      <c r="W34" s="52"/>
      <c r="X34" s="52" t="s">
        <v>447</v>
      </c>
      <c r="Y34" s="52" t="s">
        <v>328</v>
      </c>
      <c r="Z34" s="52" t="s">
        <v>324</v>
      </c>
      <c r="AA34" s="52">
        <v>1</v>
      </c>
    </row>
    <row r="35" spans="1:27" s="53" customFormat="1" ht="90" x14ac:dyDescent="0.25">
      <c r="A35" s="52">
        <v>211</v>
      </c>
      <c r="B35" s="52" t="s">
        <v>422</v>
      </c>
      <c r="C35" s="52" t="s">
        <v>317</v>
      </c>
      <c r="D35" s="52" t="s">
        <v>448</v>
      </c>
      <c r="E35" s="52" t="s">
        <v>318</v>
      </c>
      <c r="F35" s="56" t="s">
        <v>449</v>
      </c>
      <c r="G35" s="56" t="s">
        <v>450</v>
      </c>
      <c r="H35" s="52" t="s">
        <v>320</v>
      </c>
      <c r="I35" s="52">
        <v>0.6</v>
      </c>
      <c r="J35" s="52" t="s">
        <v>451</v>
      </c>
      <c r="K35" s="52"/>
      <c r="L35" s="52"/>
      <c r="M35" s="52">
        <v>450</v>
      </c>
      <c r="N35" s="52">
        <v>0</v>
      </c>
      <c r="O35" s="52">
        <v>0</v>
      </c>
      <c r="P35" s="52">
        <v>450</v>
      </c>
      <c r="Q35" s="52">
        <v>0</v>
      </c>
      <c r="R35" s="52">
        <v>0</v>
      </c>
      <c r="S35" s="52">
        <v>450</v>
      </c>
      <c r="T35" s="52">
        <v>0</v>
      </c>
      <c r="U35" s="52">
        <v>0</v>
      </c>
      <c r="V35" s="52">
        <v>870</v>
      </c>
      <c r="W35" s="52"/>
      <c r="X35" s="52" t="s">
        <v>452</v>
      </c>
      <c r="Y35" s="52" t="s">
        <v>328</v>
      </c>
      <c r="Z35" s="52" t="s">
        <v>347</v>
      </c>
      <c r="AA35" s="52">
        <v>0</v>
      </c>
    </row>
    <row r="36" spans="1:27" s="53" customFormat="1" ht="150" x14ac:dyDescent="0.25">
      <c r="A36" s="52">
        <v>236</v>
      </c>
      <c r="B36" s="52" t="s">
        <v>422</v>
      </c>
      <c r="C36" s="52" t="s">
        <v>346</v>
      </c>
      <c r="D36" s="52" t="s">
        <v>453</v>
      </c>
      <c r="E36" s="52" t="s">
        <v>318</v>
      </c>
      <c r="F36" s="56" t="s">
        <v>454</v>
      </c>
      <c r="G36" s="56" t="s">
        <v>455</v>
      </c>
      <c r="H36" s="52" t="s">
        <v>320</v>
      </c>
      <c r="I36" s="52">
        <v>0.37</v>
      </c>
      <c r="J36" s="52" t="s">
        <v>456</v>
      </c>
      <c r="K36" s="52"/>
      <c r="L36" s="52"/>
      <c r="M36" s="52">
        <v>450</v>
      </c>
      <c r="N36" s="52">
        <v>0</v>
      </c>
      <c r="O36" s="52">
        <v>0</v>
      </c>
      <c r="P36" s="52">
        <v>450</v>
      </c>
      <c r="Q36" s="52">
        <v>0</v>
      </c>
      <c r="R36" s="52">
        <v>0</v>
      </c>
      <c r="S36" s="52">
        <v>0</v>
      </c>
      <c r="T36" s="52">
        <v>450</v>
      </c>
      <c r="U36" s="52">
        <v>0</v>
      </c>
      <c r="V36" s="52">
        <v>870</v>
      </c>
      <c r="W36" s="52"/>
      <c r="X36" s="52" t="s">
        <v>457</v>
      </c>
      <c r="Y36" s="52" t="s">
        <v>328</v>
      </c>
      <c r="Z36" s="52" t="s">
        <v>417</v>
      </c>
      <c r="AA36" s="52">
        <v>0</v>
      </c>
    </row>
    <row r="37" spans="1:27" s="53" customFormat="1" ht="135" x14ac:dyDescent="0.25">
      <c r="A37" s="52">
        <v>240</v>
      </c>
      <c r="B37" s="52" t="s">
        <v>422</v>
      </c>
      <c r="C37" s="52" t="s">
        <v>346</v>
      </c>
      <c r="D37" s="52" t="s">
        <v>458</v>
      </c>
      <c r="E37" s="52" t="s">
        <v>318</v>
      </c>
      <c r="F37" s="56" t="s">
        <v>459</v>
      </c>
      <c r="G37" s="56" t="s">
        <v>460</v>
      </c>
      <c r="H37" s="52" t="s">
        <v>320</v>
      </c>
      <c r="I37" s="52">
        <v>4.2</v>
      </c>
      <c r="J37" s="52" t="s">
        <v>461</v>
      </c>
      <c r="K37" s="52"/>
      <c r="L37" s="52"/>
      <c r="M37" s="52">
        <v>653</v>
      </c>
      <c r="N37" s="52">
        <v>0</v>
      </c>
      <c r="O37" s="52">
        <v>0</v>
      </c>
      <c r="P37" s="52">
        <v>653</v>
      </c>
      <c r="Q37" s="52">
        <v>0</v>
      </c>
      <c r="R37" s="52">
        <v>0</v>
      </c>
      <c r="S37" s="52">
        <v>3</v>
      </c>
      <c r="T37" s="52">
        <v>650</v>
      </c>
      <c r="U37" s="52">
        <v>0</v>
      </c>
      <c r="V37" s="52">
        <v>620</v>
      </c>
      <c r="W37" s="52"/>
      <c r="X37" s="52" t="s">
        <v>462</v>
      </c>
      <c r="Y37" s="52" t="s">
        <v>323</v>
      </c>
      <c r="Z37" s="52" t="s">
        <v>324</v>
      </c>
      <c r="AA37" s="52">
        <v>1</v>
      </c>
    </row>
    <row r="38" spans="1:27" s="53" customFormat="1" ht="105" x14ac:dyDescent="0.25">
      <c r="A38" s="52">
        <v>280</v>
      </c>
      <c r="B38" s="52" t="s">
        <v>422</v>
      </c>
      <c r="C38" s="52" t="s">
        <v>346</v>
      </c>
      <c r="D38" s="52" t="s">
        <v>463</v>
      </c>
      <c r="E38" s="52" t="s">
        <v>318</v>
      </c>
      <c r="F38" s="56" t="s">
        <v>464</v>
      </c>
      <c r="G38" s="56" t="s">
        <v>465</v>
      </c>
      <c r="H38" s="52" t="s">
        <v>320</v>
      </c>
      <c r="I38" s="52">
        <v>0.62</v>
      </c>
      <c r="J38" s="52" t="s">
        <v>466</v>
      </c>
      <c r="K38" s="52"/>
      <c r="L38" s="52"/>
      <c r="M38" s="52">
        <v>740</v>
      </c>
      <c r="N38" s="52">
        <v>0</v>
      </c>
      <c r="O38" s="52">
        <v>0</v>
      </c>
      <c r="P38" s="52">
        <v>740</v>
      </c>
      <c r="Q38" s="52">
        <v>0</v>
      </c>
      <c r="R38" s="52">
        <v>0</v>
      </c>
      <c r="S38" s="52">
        <v>0</v>
      </c>
      <c r="T38" s="52">
        <v>740</v>
      </c>
      <c r="U38" s="52">
        <v>0</v>
      </c>
      <c r="V38" s="52">
        <v>450</v>
      </c>
      <c r="W38" s="52"/>
      <c r="X38" s="52" t="s">
        <v>467</v>
      </c>
      <c r="Y38" s="52" t="s">
        <v>408</v>
      </c>
      <c r="Z38" s="52" t="s">
        <v>347</v>
      </c>
      <c r="AA38" s="52">
        <v>0</v>
      </c>
    </row>
    <row r="39" spans="1:27" s="53" customFormat="1" ht="90" x14ac:dyDescent="0.25">
      <c r="A39" s="52">
        <v>281</v>
      </c>
      <c r="B39" s="52" t="s">
        <v>422</v>
      </c>
      <c r="C39" s="52" t="s">
        <v>346</v>
      </c>
      <c r="D39" s="52" t="s">
        <v>468</v>
      </c>
      <c r="E39" s="52" t="s">
        <v>318</v>
      </c>
      <c r="F39" s="56" t="s">
        <v>469</v>
      </c>
      <c r="G39" s="56" t="s">
        <v>470</v>
      </c>
      <c r="H39" s="52" t="s">
        <v>320</v>
      </c>
      <c r="I39" s="52">
        <v>0.95</v>
      </c>
      <c r="J39" s="52" t="s">
        <v>471</v>
      </c>
      <c r="K39" s="52"/>
      <c r="L39" s="52"/>
      <c r="M39" s="52">
        <v>451</v>
      </c>
      <c r="N39" s="52">
        <v>0</v>
      </c>
      <c r="O39" s="52">
        <v>0</v>
      </c>
      <c r="P39" s="52">
        <v>451</v>
      </c>
      <c r="Q39" s="52">
        <v>0</v>
      </c>
      <c r="R39" s="52">
        <v>0</v>
      </c>
      <c r="S39" s="52">
        <v>1</v>
      </c>
      <c r="T39" s="52">
        <v>450</v>
      </c>
      <c r="U39" s="52">
        <v>0</v>
      </c>
      <c r="V39" s="52">
        <v>740</v>
      </c>
      <c r="W39" s="52"/>
      <c r="X39" s="52" t="s">
        <v>472</v>
      </c>
      <c r="Y39" s="52" t="s">
        <v>408</v>
      </c>
      <c r="Z39" s="52" t="s">
        <v>347</v>
      </c>
      <c r="AA39" s="52">
        <v>0</v>
      </c>
    </row>
    <row r="40" spans="1:27" s="53" customFormat="1" ht="105" x14ac:dyDescent="0.25">
      <c r="A40" s="52">
        <v>287</v>
      </c>
      <c r="B40" s="52" t="s">
        <v>422</v>
      </c>
      <c r="C40" s="52" t="s">
        <v>346</v>
      </c>
      <c r="D40" s="52" t="s">
        <v>473</v>
      </c>
      <c r="E40" s="52" t="s">
        <v>318</v>
      </c>
      <c r="F40" s="56" t="s">
        <v>474</v>
      </c>
      <c r="G40" s="56" t="s">
        <v>475</v>
      </c>
      <c r="H40" s="52" t="s">
        <v>320</v>
      </c>
      <c r="I40" s="52">
        <v>0.25</v>
      </c>
      <c r="J40" s="52" t="s">
        <v>476</v>
      </c>
      <c r="K40" s="52"/>
      <c r="L40" s="52"/>
      <c r="M40" s="52">
        <v>8</v>
      </c>
      <c r="N40" s="52">
        <v>0</v>
      </c>
      <c r="O40" s="52">
        <v>0</v>
      </c>
      <c r="P40" s="52">
        <v>8</v>
      </c>
      <c r="Q40" s="52">
        <v>0</v>
      </c>
      <c r="R40" s="52">
        <v>0</v>
      </c>
      <c r="S40" s="52">
        <v>4</v>
      </c>
      <c r="T40" s="52">
        <v>4</v>
      </c>
      <c r="U40" s="52">
        <v>0</v>
      </c>
      <c r="V40" s="52">
        <v>50</v>
      </c>
      <c r="W40" s="52"/>
      <c r="X40" s="52" t="s">
        <v>477</v>
      </c>
      <c r="Y40" s="52" t="s">
        <v>408</v>
      </c>
      <c r="Z40" s="52" t="s">
        <v>347</v>
      </c>
      <c r="AA40" s="52">
        <v>0</v>
      </c>
    </row>
    <row r="41" spans="1:27" s="53" customFormat="1" ht="90" x14ac:dyDescent="0.25">
      <c r="A41" s="52">
        <v>288</v>
      </c>
      <c r="B41" s="52" t="s">
        <v>422</v>
      </c>
      <c r="C41" s="52" t="s">
        <v>346</v>
      </c>
      <c r="D41" s="52" t="s">
        <v>478</v>
      </c>
      <c r="E41" s="52" t="s">
        <v>318</v>
      </c>
      <c r="F41" s="56" t="s">
        <v>479</v>
      </c>
      <c r="G41" s="56" t="s">
        <v>480</v>
      </c>
      <c r="H41" s="52" t="s">
        <v>320</v>
      </c>
      <c r="I41" s="52">
        <v>1.72</v>
      </c>
      <c r="J41" s="52" t="s">
        <v>481</v>
      </c>
      <c r="K41" s="52"/>
      <c r="L41" s="52"/>
      <c r="M41" s="52">
        <v>2</v>
      </c>
      <c r="N41" s="52">
        <v>0</v>
      </c>
      <c r="O41" s="52">
        <v>0</v>
      </c>
      <c r="P41" s="52">
        <v>2</v>
      </c>
      <c r="Q41" s="52">
        <v>0</v>
      </c>
      <c r="R41" s="52">
        <v>0</v>
      </c>
      <c r="S41" s="52">
        <v>2</v>
      </c>
      <c r="T41" s="52">
        <v>0</v>
      </c>
      <c r="U41" s="52">
        <v>0</v>
      </c>
      <c r="V41" s="52">
        <v>780</v>
      </c>
      <c r="W41" s="52"/>
      <c r="X41" s="52" t="s">
        <v>482</v>
      </c>
      <c r="Y41" s="52" t="s">
        <v>408</v>
      </c>
      <c r="Z41" s="52" t="s">
        <v>356</v>
      </c>
      <c r="AA41" s="52">
        <v>0</v>
      </c>
    </row>
    <row r="42" spans="1:27" s="53" customFormat="1" ht="105" x14ac:dyDescent="0.25">
      <c r="A42" s="52">
        <v>289</v>
      </c>
      <c r="B42" s="52" t="s">
        <v>422</v>
      </c>
      <c r="C42" s="52" t="s">
        <v>346</v>
      </c>
      <c r="D42" s="52" t="s">
        <v>483</v>
      </c>
      <c r="E42" s="52" t="s">
        <v>318</v>
      </c>
      <c r="F42" s="56" t="s">
        <v>479</v>
      </c>
      <c r="G42" s="56" t="s">
        <v>484</v>
      </c>
      <c r="H42" s="52" t="s">
        <v>320</v>
      </c>
      <c r="I42" s="52">
        <v>6.1</v>
      </c>
      <c r="J42" s="52" t="s">
        <v>485</v>
      </c>
      <c r="K42" s="52"/>
      <c r="L42" s="52"/>
      <c r="M42" s="52">
        <v>241</v>
      </c>
      <c r="N42" s="52">
        <v>0</v>
      </c>
      <c r="O42" s="52">
        <v>0</v>
      </c>
      <c r="P42" s="52">
        <v>241</v>
      </c>
      <c r="Q42" s="52">
        <v>0</v>
      </c>
      <c r="R42" s="52">
        <v>0</v>
      </c>
      <c r="S42" s="52">
        <v>1</v>
      </c>
      <c r="T42" s="52">
        <v>240</v>
      </c>
      <c r="U42" s="52">
        <v>0</v>
      </c>
      <c r="V42" s="52">
        <v>480</v>
      </c>
      <c r="W42" s="52"/>
      <c r="X42" s="52" t="s">
        <v>486</v>
      </c>
      <c r="Y42" s="52" t="s">
        <v>408</v>
      </c>
      <c r="Z42" s="52" t="s">
        <v>356</v>
      </c>
      <c r="AA42" s="52">
        <v>0</v>
      </c>
    </row>
    <row r="43" spans="1:27" s="53" customFormat="1" ht="90" x14ac:dyDescent="0.25">
      <c r="A43" s="52">
        <v>295</v>
      </c>
      <c r="B43" s="52" t="s">
        <v>422</v>
      </c>
      <c r="C43" s="52" t="s">
        <v>333</v>
      </c>
      <c r="D43" s="52" t="s">
        <v>487</v>
      </c>
      <c r="E43" s="52" t="s">
        <v>318</v>
      </c>
      <c r="F43" s="56" t="s">
        <v>488</v>
      </c>
      <c r="G43" s="56" t="s">
        <v>489</v>
      </c>
      <c r="H43" s="52" t="s">
        <v>320</v>
      </c>
      <c r="I43" s="52">
        <v>520.63</v>
      </c>
      <c r="J43" s="52" t="s">
        <v>490</v>
      </c>
      <c r="K43" s="52"/>
      <c r="L43" s="52"/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  <c r="W43" s="52"/>
      <c r="X43" s="52" t="s">
        <v>491</v>
      </c>
      <c r="Y43" s="52" t="s">
        <v>365</v>
      </c>
      <c r="Z43" s="52" t="s">
        <v>347</v>
      </c>
      <c r="AA43" s="52">
        <v>0</v>
      </c>
    </row>
    <row r="44" spans="1:27" s="53" customFormat="1" ht="90" x14ac:dyDescent="0.25">
      <c r="A44" s="52">
        <v>304</v>
      </c>
      <c r="B44" s="52" t="s">
        <v>422</v>
      </c>
      <c r="C44" s="52" t="s">
        <v>317</v>
      </c>
      <c r="D44" s="52" t="s">
        <v>274</v>
      </c>
      <c r="E44" s="52" t="s">
        <v>318</v>
      </c>
      <c r="F44" s="56" t="s">
        <v>492</v>
      </c>
      <c r="G44" s="56" t="s">
        <v>493</v>
      </c>
      <c r="H44" s="52" t="s">
        <v>320</v>
      </c>
      <c r="I44" s="52">
        <v>1.67</v>
      </c>
      <c r="J44" s="52" t="s">
        <v>494</v>
      </c>
      <c r="K44" s="52"/>
      <c r="L44" s="52"/>
      <c r="M44" s="52">
        <v>115</v>
      </c>
      <c r="N44" s="52">
        <v>0</v>
      </c>
      <c r="O44" s="52">
        <v>0</v>
      </c>
      <c r="P44" s="52">
        <v>115</v>
      </c>
      <c r="Q44" s="52">
        <v>0</v>
      </c>
      <c r="R44" s="52">
        <v>0</v>
      </c>
      <c r="S44" s="52">
        <v>0</v>
      </c>
      <c r="T44" s="52">
        <v>115</v>
      </c>
      <c r="U44" s="52">
        <v>0</v>
      </c>
      <c r="V44" s="52">
        <v>215</v>
      </c>
      <c r="W44" s="52"/>
      <c r="X44" s="52" t="s">
        <v>495</v>
      </c>
      <c r="Y44" s="52" t="s">
        <v>408</v>
      </c>
      <c r="Z44" s="52" t="s">
        <v>356</v>
      </c>
      <c r="AA44" s="52">
        <v>0</v>
      </c>
    </row>
    <row r="45" spans="1:27" s="53" customFormat="1" ht="75" x14ac:dyDescent="0.25">
      <c r="A45" s="52">
        <v>310</v>
      </c>
      <c r="B45" s="52" t="s">
        <v>422</v>
      </c>
      <c r="C45" s="52" t="s">
        <v>317</v>
      </c>
      <c r="D45" s="52" t="s">
        <v>496</v>
      </c>
      <c r="E45" s="52" t="s">
        <v>318</v>
      </c>
      <c r="F45" s="56" t="s">
        <v>497</v>
      </c>
      <c r="G45" s="56" t="s">
        <v>498</v>
      </c>
      <c r="H45" s="52" t="s">
        <v>320</v>
      </c>
      <c r="I45" s="52">
        <v>4.97</v>
      </c>
      <c r="J45" s="52" t="s">
        <v>499</v>
      </c>
      <c r="K45" s="52"/>
      <c r="L45" s="52"/>
      <c r="M45" s="52">
        <v>243</v>
      </c>
      <c r="N45" s="52">
        <v>0</v>
      </c>
      <c r="O45" s="52">
        <v>0</v>
      </c>
      <c r="P45" s="52">
        <v>243</v>
      </c>
      <c r="Q45" s="52">
        <v>0</v>
      </c>
      <c r="R45" s="52">
        <v>0</v>
      </c>
      <c r="S45" s="52">
        <v>3</v>
      </c>
      <c r="T45" s="52">
        <v>240</v>
      </c>
      <c r="U45" s="52">
        <v>0</v>
      </c>
      <c r="V45" s="52">
        <v>340</v>
      </c>
      <c r="W45" s="52"/>
      <c r="X45" s="52" t="s">
        <v>500</v>
      </c>
      <c r="Y45" s="52" t="s">
        <v>501</v>
      </c>
      <c r="Z45" s="52" t="s">
        <v>329</v>
      </c>
      <c r="AA45" s="52">
        <v>0</v>
      </c>
    </row>
    <row r="46" spans="1:27" s="53" customFormat="1" ht="135" x14ac:dyDescent="0.25">
      <c r="A46" s="52">
        <v>315</v>
      </c>
      <c r="B46" s="52" t="s">
        <v>422</v>
      </c>
      <c r="C46" s="52" t="s">
        <v>346</v>
      </c>
      <c r="D46" s="52" t="s">
        <v>385</v>
      </c>
      <c r="E46" s="52" t="s">
        <v>318</v>
      </c>
      <c r="F46" s="56" t="s">
        <v>502</v>
      </c>
      <c r="G46" s="56" t="s">
        <v>503</v>
      </c>
      <c r="H46" s="52" t="s">
        <v>320</v>
      </c>
      <c r="I46" s="52">
        <v>1.38</v>
      </c>
      <c r="J46" s="52" t="s">
        <v>504</v>
      </c>
      <c r="K46" s="52"/>
      <c r="L46" s="52"/>
      <c r="M46" s="52">
        <v>754</v>
      </c>
      <c r="N46" s="52">
        <v>0</v>
      </c>
      <c r="O46" s="52">
        <v>0</v>
      </c>
      <c r="P46" s="52">
        <v>754</v>
      </c>
      <c r="Q46" s="52">
        <v>0</v>
      </c>
      <c r="R46" s="52">
        <v>0</v>
      </c>
      <c r="S46" s="52">
        <v>0</v>
      </c>
      <c r="T46" s="52">
        <v>754</v>
      </c>
      <c r="U46" s="52">
        <v>0</v>
      </c>
      <c r="V46" s="52">
        <v>850</v>
      </c>
      <c r="W46" s="52"/>
      <c r="X46" s="52" t="s">
        <v>505</v>
      </c>
      <c r="Y46" s="52" t="s">
        <v>408</v>
      </c>
      <c r="Z46" s="52" t="s">
        <v>356</v>
      </c>
      <c r="AA46" s="52">
        <v>0</v>
      </c>
    </row>
    <row r="47" spans="1:27" s="53" customFormat="1" ht="75" x14ac:dyDescent="0.25">
      <c r="A47" s="52">
        <v>316</v>
      </c>
      <c r="B47" s="52" t="s">
        <v>422</v>
      </c>
      <c r="C47" s="52" t="s">
        <v>317</v>
      </c>
      <c r="D47" s="52" t="s">
        <v>506</v>
      </c>
      <c r="E47" s="52" t="s">
        <v>318</v>
      </c>
      <c r="F47" s="56" t="s">
        <v>507</v>
      </c>
      <c r="G47" s="56" t="s">
        <v>507</v>
      </c>
      <c r="H47" s="52" t="s">
        <v>320</v>
      </c>
      <c r="I47" s="52">
        <v>0</v>
      </c>
      <c r="J47" s="52" t="s">
        <v>508</v>
      </c>
      <c r="K47" s="52"/>
      <c r="L47" s="52"/>
      <c r="M47" s="52">
        <v>125</v>
      </c>
      <c r="N47" s="52">
        <v>0</v>
      </c>
      <c r="O47" s="52">
        <v>0</v>
      </c>
      <c r="P47" s="52">
        <v>125</v>
      </c>
      <c r="Q47" s="52">
        <v>0</v>
      </c>
      <c r="R47" s="52">
        <v>0</v>
      </c>
      <c r="S47" s="52">
        <v>0</v>
      </c>
      <c r="T47" s="52">
        <v>125</v>
      </c>
      <c r="U47" s="52">
        <v>0</v>
      </c>
      <c r="V47" s="52">
        <v>150</v>
      </c>
      <c r="W47" s="52"/>
      <c r="X47" s="52" t="s">
        <v>509</v>
      </c>
      <c r="Y47" s="52" t="s">
        <v>323</v>
      </c>
      <c r="Z47" s="52" t="s">
        <v>324</v>
      </c>
      <c r="AA47" s="52">
        <v>1</v>
      </c>
    </row>
    <row r="48" spans="1:27" s="53" customFormat="1" ht="165" x14ac:dyDescent="0.25">
      <c r="A48" s="52">
        <v>333</v>
      </c>
      <c r="B48" s="52" t="s">
        <v>422</v>
      </c>
      <c r="C48" s="52" t="s">
        <v>317</v>
      </c>
      <c r="D48" s="52" t="s">
        <v>510</v>
      </c>
      <c r="E48" s="52" t="s">
        <v>318</v>
      </c>
      <c r="F48" s="56" t="s">
        <v>511</v>
      </c>
      <c r="G48" s="56" t="s">
        <v>512</v>
      </c>
      <c r="H48" s="52" t="s">
        <v>320</v>
      </c>
      <c r="I48" s="52">
        <v>8.7799999999999994</v>
      </c>
      <c r="J48" s="52" t="s">
        <v>513</v>
      </c>
      <c r="K48" s="52"/>
      <c r="L48" s="52"/>
      <c r="M48" s="52">
        <v>754</v>
      </c>
      <c r="N48" s="52">
        <v>0</v>
      </c>
      <c r="O48" s="52">
        <v>0</v>
      </c>
      <c r="P48" s="52">
        <v>754</v>
      </c>
      <c r="Q48" s="52">
        <v>0</v>
      </c>
      <c r="R48" s="52">
        <v>0</v>
      </c>
      <c r="S48" s="52">
        <v>0</v>
      </c>
      <c r="T48" s="52">
        <v>754</v>
      </c>
      <c r="U48" s="52">
        <v>0</v>
      </c>
      <c r="V48" s="52">
        <v>840</v>
      </c>
      <c r="W48" s="52"/>
      <c r="X48" s="52" t="s">
        <v>514</v>
      </c>
      <c r="Y48" s="52" t="s">
        <v>408</v>
      </c>
      <c r="Z48" s="52" t="s">
        <v>356</v>
      </c>
      <c r="AA48" s="52">
        <v>0</v>
      </c>
    </row>
    <row r="49" spans="1:27" s="53" customFormat="1" ht="105" x14ac:dyDescent="0.25">
      <c r="A49" s="52">
        <v>341</v>
      </c>
      <c r="B49" s="52" t="s">
        <v>422</v>
      </c>
      <c r="C49" s="52" t="s">
        <v>346</v>
      </c>
      <c r="D49" s="52" t="s">
        <v>515</v>
      </c>
      <c r="E49" s="52" t="s">
        <v>318</v>
      </c>
      <c r="F49" s="56" t="s">
        <v>516</v>
      </c>
      <c r="G49" s="56" t="s">
        <v>516</v>
      </c>
      <c r="H49" s="52" t="s">
        <v>320</v>
      </c>
      <c r="I49" s="52">
        <v>0</v>
      </c>
      <c r="J49" s="52" t="s">
        <v>517</v>
      </c>
      <c r="K49" s="52"/>
      <c r="L49" s="52"/>
      <c r="M49" s="52">
        <v>313</v>
      </c>
      <c r="N49" s="52">
        <v>0</v>
      </c>
      <c r="O49" s="52">
        <v>0</v>
      </c>
      <c r="P49" s="52">
        <v>313</v>
      </c>
      <c r="Q49" s="52">
        <v>0</v>
      </c>
      <c r="R49" s="52">
        <v>0</v>
      </c>
      <c r="S49" s="52">
        <v>3</v>
      </c>
      <c r="T49" s="52">
        <v>310</v>
      </c>
      <c r="U49" s="52">
        <v>0</v>
      </c>
      <c r="V49" s="52">
        <v>360</v>
      </c>
      <c r="W49" s="52"/>
      <c r="X49" s="52" t="s">
        <v>518</v>
      </c>
      <c r="Y49" s="52" t="s">
        <v>323</v>
      </c>
      <c r="Z49" s="52" t="s">
        <v>324</v>
      </c>
      <c r="AA49" s="52">
        <v>1</v>
      </c>
    </row>
    <row r="50" spans="1:27" s="53" customFormat="1" ht="105" x14ac:dyDescent="0.25">
      <c r="A50" s="52">
        <v>342</v>
      </c>
      <c r="B50" s="52" t="s">
        <v>422</v>
      </c>
      <c r="C50" s="52" t="s">
        <v>346</v>
      </c>
      <c r="D50" s="52" t="s">
        <v>519</v>
      </c>
      <c r="E50" s="52" t="s">
        <v>325</v>
      </c>
      <c r="F50" s="56" t="s">
        <v>520</v>
      </c>
      <c r="G50" s="56" t="s">
        <v>521</v>
      </c>
      <c r="H50" s="52" t="s">
        <v>320</v>
      </c>
      <c r="I50" s="52">
        <v>16.07</v>
      </c>
      <c r="J50" s="52" t="s">
        <v>522</v>
      </c>
      <c r="K50" s="52"/>
      <c r="L50" s="52"/>
      <c r="M50" s="52">
        <v>201</v>
      </c>
      <c r="N50" s="52">
        <v>0</v>
      </c>
      <c r="O50" s="52">
        <v>0</v>
      </c>
      <c r="P50" s="52">
        <v>200</v>
      </c>
      <c r="Q50" s="52">
        <v>0</v>
      </c>
      <c r="R50" s="52">
        <v>0</v>
      </c>
      <c r="S50" s="52">
        <v>0</v>
      </c>
      <c r="T50" s="52">
        <v>200</v>
      </c>
      <c r="U50" s="52">
        <v>1</v>
      </c>
      <c r="V50" s="52">
        <v>120</v>
      </c>
      <c r="W50" s="52" t="s">
        <v>327</v>
      </c>
      <c r="X50" s="52" t="s">
        <v>523</v>
      </c>
      <c r="Y50" s="52" t="s">
        <v>326</v>
      </c>
      <c r="Z50" s="52"/>
      <c r="AA50" s="52">
        <v>0</v>
      </c>
    </row>
    <row r="51" spans="1:27" s="53" customFormat="1" ht="120" x14ac:dyDescent="0.25">
      <c r="A51" s="52">
        <v>343</v>
      </c>
      <c r="B51" s="52" t="s">
        <v>422</v>
      </c>
      <c r="C51" s="52" t="s">
        <v>346</v>
      </c>
      <c r="D51" s="52" t="s">
        <v>524</v>
      </c>
      <c r="E51" s="52" t="s">
        <v>318</v>
      </c>
      <c r="F51" s="56" t="s">
        <v>525</v>
      </c>
      <c r="G51" s="56" t="s">
        <v>526</v>
      </c>
      <c r="H51" s="52" t="s">
        <v>320</v>
      </c>
      <c r="I51" s="52">
        <v>4.47</v>
      </c>
      <c r="J51" s="52" t="s">
        <v>527</v>
      </c>
      <c r="K51" s="52"/>
      <c r="L51" s="52"/>
      <c r="M51" s="52">
        <v>457</v>
      </c>
      <c r="N51" s="52">
        <v>0</v>
      </c>
      <c r="O51" s="52">
        <v>1</v>
      </c>
      <c r="P51" s="52">
        <v>456</v>
      </c>
      <c r="Q51" s="52">
        <v>0</v>
      </c>
      <c r="R51" s="52">
        <v>0</v>
      </c>
      <c r="S51" s="52">
        <v>7</v>
      </c>
      <c r="T51" s="52">
        <v>450</v>
      </c>
      <c r="U51" s="52">
        <v>0</v>
      </c>
      <c r="V51" s="52">
        <v>0</v>
      </c>
      <c r="W51" s="52"/>
      <c r="X51" s="52" t="s">
        <v>528</v>
      </c>
      <c r="Y51" s="52" t="s">
        <v>408</v>
      </c>
      <c r="Z51" s="52" t="s">
        <v>356</v>
      </c>
      <c r="AA51" s="52">
        <v>0</v>
      </c>
    </row>
    <row r="52" spans="1:27" s="53" customFormat="1" ht="105" x14ac:dyDescent="0.25">
      <c r="A52" s="52">
        <v>345</v>
      </c>
      <c r="B52" s="52" t="s">
        <v>422</v>
      </c>
      <c r="C52" s="52" t="s">
        <v>346</v>
      </c>
      <c r="D52" s="52" t="s">
        <v>529</v>
      </c>
      <c r="E52" s="52" t="s">
        <v>318</v>
      </c>
      <c r="F52" s="56" t="s">
        <v>530</v>
      </c>
      <c r="G52" s="56" t="s">
        <v>530</v>
      </c>
      <c r="H52" s="52" t="s">
        <v>320</v>
      </c>
      <c r="I52" s="52">
        <v>0</v>
      </c>
      <c r="J52" s="52" t="s">
        <v>531</v>
      </c>
      <c r="K52" s="52"/>
      <c r="L52" s="52"/>
      <c r="M52" s="52">
        <v>851</v>
      </c>
      <c r="N52" s="52">
        <v>0</v>
      </c>
      <c r="O52" s="52">
        <v>0</v>
      </c>
      <c r="P52" s="52">
        <v>851</v>
      </c>
      <c r="Q52" s="52">
        <v>0</v>
      </c>
      <c r="R52" s="52">
        <v>0</v>
      </c>
      <c r="S52" s="52">
        <v>1</v>
      </c>
      <c r="T52" s="52">
        <v>850</v>
      </c>
      <c r="U52" s="52">
        <v>0</v>
      </c>
      <c r="V52" s="52">
        <v>985</v>
      </c>
      <c r="W52" s="52"/>
      <c r="X52" s="52" t="s">
        <v>532</v>
      </c>
      <c r="Y52" s="52" t="s">
        <v>408</v>
      </c>
      <c r="Z52" s="52" t="s">
        <v>356</v>
      </c>
      <c r="AA52" s="52">
        <v>0</v>
      </c>
    </row>
    <row r="53" spans="1:27" s="53" customFormat="1" ht="75" x14ac:dyDescent="0.25">
      <c r="A53" s="52">
        <v>347</v>
      </c>
      <c r="B53" s="52" t="s">
        <v>422</v>
      </c>
      <c r="C53" s="52" t="s">
        <v>346</v>
      </c>
      <c r="D53" s="52" t="s">
        <v>533</v>
      </c>
      <c r="E53" s="52" t="s">
        <v>318</v>
      </c>
      <c r="F53" s="56" t="s">
        <v>534</v>
      </c>
      <c r="G53" s="56" t="s">
        <v>535</v>
      </c>
      <c r="H53" s="52" t="s">
        <v>320</v>
      </c>
      <c r="I53" s="52">
        <v>14.43</v>
      </c>
      <c r="J53" s="52" t="s">
        <v>536</v>
      </c>
      <c r="K53" s="52"/>
      <c r="L53" s="52"/>
      <c r="M53" s="52">
        <v>7</v>
      </c>
      <c r="N53" s="52">
        <v>0</v>
      </c>
      <c r="O53" s="52">
        <v>1</v>
      </c>
      <c r="P53" s="52">
        <v>6</v>
      </c>
      <c r="Q53" s="52">
        <v>0</v>
      </c>
      <c r="R53" s="52">
        <v>0</v>
      </c>
      <c r="S53" s="52">
        <v>7</v>
      </c>
      <c r="T53" s="52">
        <v>0</v>
      </c>
      <c r="U53" s="52">
        <v>0</v>
      </c>
      <c r="V53" s="52">
        <v>560</v>
      </c>
      <c r="W53" s="52"/>
      <c r="X53" s="52" t="s">
        <v>537</v>
      </c>
      <c r="Y53" s="52" t="s">
        <v>408</v>
      </c>
      <c r="Z53" s="52" t="s">
        <v>356</v>
      </c>
      <c r="AA53" s="52">
        <v>0</v>
      </c>
    </row>
    <row r="54" spans="1:27" s="53" customFormat="1" ht="150" x14ac:dyDescent="0.25">
      <c r="A54" s="52">
        <v>366</v>
      </c>
      <c r="B54" s="52" t="s">
        <v>422</v>
      </c>
      <c r="C54" s="52" t="s">
        <v>317</v>
      </c>
      <c r="D54" s="52" t="s">
        <v>538</v>
      </c>
      <c r="E54" s="52" t="s">
        <v>318</v>
      </c>
      <c r="F54" s="56" t="s">
        <v>539</v>
      </c>
      <c r="G54" s="56" t="s">
        <v>540</v>
      </c>
      <c r="H54" s="52" t="s">
        <v>320</v>
      </c>
      <c r="I54" s="52">
        <v>15.42</v>
      </c>
      <c r="J54" s="52" t="s">
        <v>541</v>
      </c>
      <c r="K54" s="52"/>
      <c r="L54" s="52"/>
      <c r="M54" s="52">
        <v>15</v>
      </c>
      <c r="N54" s="52">
        <v>0</v>
      </c>
      <c r="O54" s="52">
        <v>0</v>
      </c>
      <c r="P54" s="52">
        <v>15</v>
      </c>
      <c r="Q54" s="52">
        <v>0</v>
      </c>
      <c r="R54" s="52">
        <v>0</v>
      </c>
      <c r="S54" s="52">
        <v>15</v>
      </c>
      <c r="T54" s="52">
        <v>0</v>
      </c>
      <c r="U54" s="52">
        <v>0</v>
      </c>
      <c r="V54" s="52">
        <v>560</v>
      </c>
      <c r="W54" s="52"/>
      <c r="X54" s="52" t="s">
        <v>542</v>
      </c>
      <c r="Y54" s="52" t="s">
        <v>543</v>
      </c>
      <c r="Z54" s="52"/>
      <c r="AA54" s="52">
        <v>0</v>
      </c>
    </row>
    <row r="55" spans="1:27" s="53" customFormat="1" ht="165" x14ac:dyDescent="0.25">
      <c r="A55" s="52">
        <v>367</v>
      </c>
      <c r="B55" s="52" t="s">
        <v>422</v>
      </c>
      <c r="C55" s="52" t="s">
        <v>317</v>
      </c>
      <c r="D55" s="52" t="s">
        <v>442</v>
      </c>
      <c r="E55" s="52" t="s">
        <v>318</v>
      </c>
      <c r="F55" s="56" t="s">
        <v>544</v>
      </c>
      <c r="G55" s="56" t="s">
        <v>544</v>
      </c>
      <c r="H55" s="52" t="s">
        <v>320</v>
      </c>
      <c r="I55" s="52">
        <v>0</v>
      </c>
      <c r="J55" s="52" t="s">
        <v>545</v>
      </c>
      <c r="K55" s="52"/>
      <c r="L55" s="52"/>
      <c r="M55" s="52">
        <v>16</v>
      </c>
      <c r="N55" s="52">
        <v>0</v>
      </c>
      <c r="O55" s="52">
        <v>0</v>
      </c>
      <c r="P55" s="52">
        <v>16</v>
      </c>
      <c r="Q55" s="52">
        <v>0</v>
      </c>
      <c r="R55" s="52">
        <v>0</v>
      </c>
      <c r="S55" s="52">
        <v>16</v>
      </c>
      <c r="T55" s="52">
        <v>0</v>
      </c>
      <c r="U55" s="52">
        <v>0</v>
      </c>
      <c r="V55" s="52">
        <v>450</v>
      </c>
      <c r="W55" s="52"/>
      <c r="X55" s="52" t="s">
        <v>546</v>
      </c>
      <c r="Y55" s="52" t="s">
        <v>323</v>
      </c>
      <c r="Z55" s="52" t="s">
        <v>324</v>
      </c>
      <c r="AA55" s="52">
        <v>1</v>
      </c>
    </row>
    <row r="56" spans="1:27" s="53" customFormat="1" ht="135" x14ac:dyDescent="0.25">
      <c r="A56" s="52">
        <v>371</v>
      </c>
      <c r="B56" s="52" t="s">
        <v>422</v>
      </c>
      <c r="C56" s="52" t="s">
        <v>317</v>
      </c>
      <c r="D56" s="52" t="s">
        <v>418</v>
      </c>
      <c r="E56" s="52" t="s">
        <v>318</v>
      </c>
      <c r="F56" s="56" t="s">
        <v>547</v>
      </c>
      <c r="G56" s="56" t="s">
        <v>548</v>
      </c>
      <c r="H56" s="52" t="s">
        <v>320</v>
      </c>
      <c r="I56" s="52">
        <v>2.0699999999999998</v>
      </c>
      <c r="J56" s="52" t="s">
        <v>549</v>
      </c>
      <c r="K56" s="52"/>
      <c r="L56" s="52"/>
      <c r="M56" s="52">
        <v>55</v>
      </c>
      <c r="N56" s="52">
        <v>0</v>
      </c>
      <c r="O56" s="52">
        <v>0</v>
      </c>
      <c r="P56" s="52">
        <v>55</v>
      </c>
      <c r="Q56" s="52">
        <v>0</v>
      </c>
      <c r="R56" s="52">
        <v>0</v>
      </c>
      <c r="S56" s="52">
        <v>3</v>
      </c>
      <c r="T56" s="52">
        <v>52</v>
      </c>
      <c r="U56" s="52">
        <v>0</v>
      </c>
      <c r="V56" s="52">
        <v>125</v>
      </c>
      <c r="W56" s="52"/>
      <c r="X56" s="52" t="s">
        <v>550</v>
      </c>
      <c r="Y56" s="52" t="s">
        <v>390</v>
      </c>
      <c r="Z56" s="52"/>
      <c r="AA56" s="52">
        <v>0</v>
      </c>
    </row>
    <row r="57" spans="1:27" s="53" customFormat="1" ht="120" x14ac:dyDescent="0.25">
      <c r="A57" s="52">
        <v>385</v>
      </c>
      <c r="B57" s="52" t="s">
        <v>422</v>
      </c>
      <c r="C57" s="52" t="s">
        <v>317</v>
      </c>
      <c r="D57" s="52" t="s">
        <v>397</v>
      </c>
      <c r="E57" s="52" t="s">
        <v>325</v>
      </c>
      <c r="F57" s="57" t="s">
        <v>551</v>
      </c>
      <c r="G57" s="57" t="s">
        <v>551</v>
      </c>
      <c r="H57" s="52" t="s">
        <v>320</v>
      </c>
      <c r="I57" s="52">
        <v>0</v>
      </c>
      <c r="J57" s="52" t="s">
        <v>552</v>
      </c>
      <c r="K57" s="52"/>
      <c r="L57" s="52"/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100</v>
      </c>
      <c r="W57" s="52"/>
      <c r="X57" s="52" t="s">
        <v>553</v>
      </c>
      <c r="Y57" s="52" t="s">
        <v>323</v>
      </c>
      <c r="Z57" s="52" t="s">
        <v>324</v>
      </c>
      <c r="AA57" s="52">
        <v>1</v>
      </c>
    </row>
    <row r="58" spans="1:27" s="53" customFormat="1" ht="90" x14ac:dyDescent="0.25">
      <c r="A58" s="52">
        <v>386</v>
      </c>
      <c r="B58" s="52" t="s">
        <v>422</v>
      </c>
      <c r="C58" s="52" t="s">
        <v>317</v>
      </c>
      <c r="D58" s="52" t="s">
        <v>554</v>
      </c>
      <c r="E58" s="52" t="s">
        <v>318</v>
      </c>
      <c r="F58" s="57" t="s">
        <v>555</v>
      </c>
      <c r="G58" s="57" t="s">
        <v>555</v>
      </c>
      <c r="H58" s="52" t="s">
        <v>320</v>
      </c>
      <c r="I58" s="52">
        <v>0</v>
      </c>
      <c r="J58" s="52" t="s">
        <v>556</v>
      </c>
      <c r="K58" s="52"/>
      <c r="L58" s="52"/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750</v>
      </c>
      <c r="W58" s="52"/>
      <c r="X58" s="52" t="s">
        <v>557</v>
      </c>
      <c r="Y58" s="52" t="s">
        <v>323</v>
      </c>
      <c r="Z58" s="52" t="s">
        <v>324</v>
      </c>
      <c r="AA58" s="52">
        <v>1</v>
      </c>
    </row>
    <row r="59" spans="1:27" s="53" customFormat="1" ht="90" x14ac:dyDescent="0.25">
      <c r="A59" s="52">
        <v>387</v>
      </c>
      <c r="B59" s="52" t="s">
        <v>422</v>
      </c>
      <c r="C59" s="52" t="s">
        <v>346</v>
      </c>
      <c r="D59" s="52" t="s">
        <v>554</v>
      </c>
      <c r="E59" s="52" t="s">
        <v>318</v>
      </c>
      <c r="F59" s="57" t="s">
        <v>558</v>
      </c>
      <c r="G59" s="57" t="s">
        <v>559</v>
      </c>
      <c r="H59" s="52" t="s">
        <v>320</v>
      </c>
      <c r="I59" s="52">
        <v>4.7</v>
      </c>
      <c r="J59" s="52" t="s">
        <v>560</v>
      </c>
      <c r="K59" s="52"/>
      <c r="L59" s="52"/>
      <c r="M59" s="52">
        <v>1</v>
      </c>
      <c r="N59" s="52">
        <v>0</v>
      </c>
      <c r="O59" s="52">
        <v>0</v>
      </c>
      <c r="P59" s="52">
        <v>1</v>
      </c>
      <c r="Q59" s="52">
        <v>0</v>
      </c>
      <c r="R59" s="52">
        <v>0</v>
      </c>
      <c r="S59" s="52">
        <v>1</v>
      </c>
      <c r="T59" s="52">
        <v>0</v>
      </c>
      <c r="U59" s="52">
        <v>0</v>
      </c>
      <c r="V59" s="52">
        <v>350</v>
      </c>
      <c r="W59" s="52"/>
      <c r="X59" s="52" t="s">
        <v>561</v>
      </c>
      <c r="Y59" s="52" t="s">
        <v>323</v>
      </c>
      <c r="Z59" s="52" t="s">
        <v>349</v>
      </c>
      <c r="AA59" s="52">
        <v>1</v>
      </c>
    </row>
    <row r="60" spans="1:27" s="53" customFormat="1" ht="90" x14ac:dyDescent="0.25">
      <c r="A60" s="52">
        <v>388</v>
      </c>
      <c r="B60" s="52" t="s">
        <v>422</v>
      </c>
      <c r="C60" s="52" t="s">
        <v>346</v>
      </c>
      <c r="D60" s="52" t="s">
        <v>562</v>
      </c>
      <c r="E60" s="52" t="s">
        <v>318</v>
      </c>
      <c r="F60" s="57" t="s">
        <v>558</v>
      </c>
      <c r="G60" s="57" t="s">
        <v>563</v>
      </c>
      <c r="H60" s="52" t="s">
        <v>320</v>
      </c>
      <c r="I60" s="52">
        <v>11.22</v>
      </c>
      <c r="J60" s="52" t="s">
        <v>564</v>
      </c>
      <c r="K60" s="52"/>
      <c r="L60" s="52"/>
      <c r="M60" s="52">
        <v>250</v>
      </c>
      <c r="N60" s="52">
        <v>0</v>
      </c>
      <c r="O60" s="52">
        <v>0</v>
      </c>
      <c r="P60" s="52">
        <v>250</v>
      </c>
      <c r="Q60" s="52">
        <v>0</v>
      </c>
      <c r="R60" s="52">
        <v>0</v>
      </c>
      <c r="S60" s="52">
        <v>0</v>
      </c>
      <c r="T60" s="52">
        <v>250</v>
      </c>
      <c r="U60" s="52">
        <v>0</v>
      </c>
      <c r="V60" s="52">
        <v>180</v>
      </c>
      <c r="W60" s="52"/>
      <c r="X60" s="52" t="s">
        <v>565</v>
      </c>
      <c r="Y60" s="52" t="s">
        <v>323</v>
      </c>
      <c r="Z60" s="52" t="s">
        <v>349</v>
      </c>
      <c r="AA60" s="52">
        <v>1</v>
      </c>
    </row>
    <row r="61" spans="1:27" s="53" customFormat="1" ht="90" x14ac:dyDescent="0.25">
      <c r="A61" s="52">
        <v>389</v>
      </c>
      <c r="B61" s="52" t="s">
        <v>422</v>
      </c>
      <c r="C61" s="52" t="s">
        <v>317</v>
      </c>
      <c r="D61" s="52" t="s">
        <v>566</v>
      </c>
      <c r="E61" s="52" t="s">
        <v>318</v>
      </c>
      <c r="F61" s="57" t="s">
        <v>567</v>
      </c>
      <c r="G61" s="57" t="s">
        <v>567</v>
      </c>
      <c r="H61" s="52" t="s">
        <v>320</v>
      </c>
      <c r="I61" s="52">
        <v>0</v>
      </c>
      <c r="J61" s="52" t="s">
        <v>568</v>
      </c>
      <c r="K61" s="52"/>
      <c r="L61" s="52"/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120</v>
      </c>
      <c r="W61" s="52"/>
      <c r="X61" s="52" t="s">
        <v>569</v>
      </c>
      <c r="Y61" s="52" t="s">
        <v>408</v>
      </c>
      <c r="Z61" s="52" t="s">
        <v>356</v>
      </c>
      <c r="AA61" s="52">
        <v>0</v>
      </c>
    </row>
    <row r="62" spans="1:27" s="53" customFormat="1" ht="90" x14ac:dyDescent="0.25">
      <c r="A62" s="52">
        <v>390</v>
      </c>
      <c r="B62" s="52" t="s">
        <v>422</v>
      </c>
      <c r="C62" s="52" t="s">
        <v>317</v>
      </c>
      <c r="D62" s="52" t="s">
        <v>570</v>
      </c>
      <c r="E62" s="52" t="s">
        <v>318</v>
      </c>
      <c r="F62" s="57" t="s">
        <v>571</v>
      </c>
      <c r="G62" s="57" t="s">
        <v>572</v>
      </c>
      <c r="H62" s="52" t="s">
        <v>320</v>
      </c>
      <c r="I62" s="52">
        <v>21.65</v>
      </c>
      <c r="J62" s="52" t="s">
        <v>573</v>
      </c>
      <c r="K62" s="52"/>
      <c r="L62" s="52"/>
      <c r="M62" s="52">
        <v>4</v>
      </c>
      <c r="N62" s="52">
        <v>0</v>
      </c>
      <c r="O62" s="52">
        <v>0</v>
      </c>
      <c r="P62" s="52">
        <v>4</v>
      </c>
      <c r="Q62" s="52">
        <v>0</v>
      </c>
      <c r="R62" s="52">
        <v>0</v>
      </c>
      <c r="S62" s="52">
        <v>4</v>
      </c>
      <c r="T62" s="52">
        <v>0</v>
      </c>
      <c r="U62" s="52">
        <v>0</v>
      </c>
      <c r="V62" s="52">
        <v>150</v>
      </c>
      <c r="W62" s="52"/>
      <c r="X62" s="52" t="s">
        <v>574</v>
      </c>
      <c r="Y62" s="52" t="s">
        <v>408</v>
      </c>
      <c r="Z62" s="52" t="s">
        <v>356</v>
      </c>
      <c r="AA62" s="52">
        <v>0</v>
      </c>
    </row>
    <row r="63" spans="1:27" s="53" customFormat="1" ht="90" x14ac:dyDescent="0.25">
      <c r="A63" s="52">
        <v>391</v>
      </c>
      <c r="B63" s="52" t="s">
        <v>422</v>
      </c>
      <c r="C63" s="52" t="s">
        <v>317</v>
      </c>
      <c r="D63" s="52" t="s">
        <v>554</v>
      </c>
      <c r="E63" s="52" t="s">
        <v>318</v>
      </c>
      <c r="F63" s="57" t="s">
        <v>575</v>
      </c>
      <c r="G63" s="57" t="s">
        <v>575</v>
      </c>
      <c r="H63" s="52" t="s">
        <v>320</v>
      </c>
      <c r="I63" s="52">
        <v>0</v>
      </c>
      <c r="J63" s="52" t="s">
        <v>576</v>
      </c>
      <c r="K63" s="52"/>
      <c r="L63" s="52"/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750</v>
      </c>
      <c r="W63" s="52"/>
      <c r="X63" s="52" t="s">
        <v>577</v>
      </c>
      <c r="Y63" s="52" t="s">
        <v>408</v>
      </c>
      <c r="Z63" s="52" t="s">
        <v>356</v>
      </c>
      <c r="AA63" s="52">
        <v>0</v>
      </c>
    </row>
    <row r="64" spans="1:27" s="53" customFormat="1" ht="90" x14ac:dyDescent="0.25">
      <c r="A64" s="52">
        <v>392</v>
      </c>
      <c r="B64" s="52" t="s">
        <v>422</v>
      </c>
      <c r="C64" s="52" t="s">
        <v>317</v>
      </c>
      <c r="D64" s="52" t="s">
        <v>271</v>
      </c>
      <c r="E64" s="52" t="s">
        <v>318</v>
      </c>
      <c r="F64" s="57" t="s">
        <v>578</v>
      </c>
      <c r="G64" s="57" t="s">
        <v>579</v>
      </c>
      <c r="H64" s="52" t="s">
        <v>320</v>
      </c>
      <c r="I64" s="52">
        <v>3.23</v>
      </c>
      <c r="J64" s="52" t="s">
        <v>580</v>
      </c>
      <c r="K64" s="52"/>
      <c r="L64" s="52"/>
      <c r="M64" s="52">
        <v>1</v>
      </c>
      <c r="N64" s="52">
        <v>0</v>
      </c>
      <c r="O64" s="52">
        <v>1</v>
      </c>
      <c r="P64" s="52">
        <v>0</v>
      </c>
      <c r="Q64" s="52">
        <v>0</v>
      </c>
      <c r="R64" s="52">
        <v>0</v>
      </c>
      <c r="S64" s="52">
        <v>1</v>
      </c>
      <c r="T64" s="52">
        <v>0</v>
      </c>
      <c r="U64" s="52">
        <v>0</v>
      </c>
      <c r="V64" s="52">
        <v>350</v>
      </c>
      <c r="W64" s="52"/>
      <c r="X64" s="52" t="s">
        <v>581</v>
      </c>
      <c r="Y64" s="52" t="s">
        <v>408</v>
      </c>
      <c r="Z64" s="52" t="s">
        <v>356</v>
      </c>
      <c r="AA64" s="52">
        <v>0</v>
      </c>
    </row>
    <row r="65" spans="1:27" s="53" customFormat="1" ht="90" x14ac:dyDescent="0.25">
      <c r="A65" s="52">
        <v>409</v>
      </c>
      <c r="B65" s="52" t="s">
        <v>422</v>
      </c>
      <c r="C65" s="52" t="s">
        <v>317</v>
      </c>
      <c r="D65" s="52" t="s">
        <v>582</v>
      </c>
      <c r="E65" s="52" t="s">
        <v>318</v>
      </c>
      <c r="F65" s="57" t="s">
        <v>583</v>
      </c>
      <c r="G65" s="57" t="s">
        <v>583</v>
      </c>
      <c r="H65" s="52" t="s">
        <v>320</v>
      </c>
      <c r="I65" s="52">
        <v>0</v>
      </c>
      <c r="J65" s="52" t="s">
        <v>584</v>
      </c>
      <c r="K65" s="52"/>
      <c r="L65" s="52"/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280</v>
      </c>
      <c r="W65" s="52"/>
      <c r="X65" s="52" t="s">
        <v>585</v>
      </c>
      <c r="Y65" s="52" t="s">
        <v>408</v>
      </c>
      <c r="Z65" s="52" t="s">
        <v>356</v>
      </c>
      <c r="AA65" s="52">
        <v>0</v>
      </c>
    </row>
    <row r="66" spans="1:27" s="53" customFormat="1" ht="90" x14ac:dyDescent="0.25">
      <c r="A66" s="52">
        <v>410</v>
      </c>
      <c r="B66" s="52" t="s">
        <v>422</v>
      </c>
      <c r="C66" s="52" t="s">
        <v>317</v>
      </c>
      <c r="D66" s="52" t="s">
        <v>586</v>
      </c>
      <c r="E66" s="52" t="s">
        <v>318</v>
      </c>
      <c r="F66" s="57" t="s">
        <v>587</v>
      </c>
      <c r="G66" s="57" t="s">
        <v>587</v>
      </c>
      <c r="H66" s="52" t="s">
        <v>320</v>
      </c>
      <c r="I66" s="52">
        <v>0</v>
      </c>
      <c r="J66" s="52" t="s">
        <v>588</v>
      </c>
      <c r="K66" s="52"/>
      <c r="L66" s="52"/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440</v>
      </c>
      <c r="W66" s="52"/>
      <c r="X66" s="52" t="s">
        <v>589</v>
      </c>
      <c r="Y66" s="52" t="s">
        <v>408</v>
      </c>
      <c r="Z66" s="52" t="s">
        <v>356</v>
      </c>
      <c r="AA66" s="52">
        <v>0</v>
      </c>
    </row>
    <row r="67" spans="1:27" s="53" customFormat="1" ht="90" x14ac:dyDescent="0.25">
      <c r="A67" s="52">
        <v>412</v>
      </c>
      <c r="B67" s="52" t="s">
        <v>422</v>
      </c>
      <c r="C67" s="52" t="s">
        <v>317</v>
      </c>
      <c r="D67" s="52" t="s">
        <v>478</v>
      </c>
      <c r="E67" s="52" t="s">
        <v>318</v>
      </c>
      <c r="F67" s="57" t="s">
        <v>590</v>
      </c>
      <c r="G67" s="57" t="s">
        <v>590</v>
      </c>
      <c r="H67" s="52" t="s">
        <v>320</v>
      </c>
      <c r="I67" s="52">
        <v>0</v>
      </c>
      <c r="J67" s="52" t="s">
        <v>591</v>
      </c>
      <c r="K67" s="52"/>
      <c r="L67" s="52"/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420</v>
      </c>
      <c r="W67" s="52"/>
      <c r="X67" s="52" t="s">
        <v>592</v>
      </c>
      <c r="Y67" s="52" t="s">
        <v>408</v>
      </c>
      <c r="Z67" s="52" t="s">
        <v>356</v>
      </c>
      <c r="AA67" s="52">
        <v>0</v>
      </c>
    </row>
    <row r="68" spans="1:27" s="53" customFormat="1" ht="90" x14ac:dyDescent="0.25">
      <c r="A68" s="52">
        <v>413</v>
      </c>
      <c r="B68" s="52" t="s">
        <v>422</v>
      </c>
      <c r="C68" s="52" t="s">
        <v>317</v>
      </c>
      <c r="D68" s="52" t="s">
        <v>593</v>
      </c>
      <c r="E68" s="52" t="s">
        <v>318</v>
      </c>
      <c r="F68" s="57" t="s">
        <v>594</v>
      </c>
      <c r="G68" s="57" t="s">
        <v>595</v>
      </c>
      <c r="H68" s="52" t="s">
        <v>320</v>
      </c>
      <c r="I68" s="52">
        <v>17.2</v>
      </c>
      <c r="J68" s="52" t="s">
        <v>596</v>
      </c>
      <c r="K68" s="52"/>
      <c r="L68" s="52"/>
      <c r="M68" s="52">
        <v>58</v>
      </c>
      <c r="N68" s="52">
        <v>0</v>
      </c>
      <c r="O68" s="52">
        <v>0</v>
      </c>
      <c r="P68" s="52">
        <v>58</v>
      </c>
      <c r="Q68" s="52">
        <v>0</v>
      </c>
      <c r="R68" s="52">
        <v>0</v>
      </c>
      <c r="S68" s="52">
        <v>0</v>
      </c>
      <c r="T68" s="52">
        <v>58</v>
      </c>
      <c r="U68" s="52">
        <v>0</v>
      </c>
      <c r="V68" s="52">
        <v>150</v>
      </c>
      <c r="W68" s="52"/>
      <c r="X68" s="52" t="s">
        <v>597</v>
      </c>
      <c r="Y68" s="52" t="s">
        <v>408</v>
      </c>
      <c r="Z68" s="52" t="s">
        <v>356</v>
      </c>
      <c r="AA68" s="52">
        <v>0</v>
      </c>
    </row>
    <row r="69" spans="1:27" s="54" customFormat="1" ht="90" x14ac:dyDescent="0.25">
      <c r="A69" s="52">
        <v>414</v>
      </c>
      <c r="B69" s="52" t="s">
        <v>422</v>
      </c>
      <c r="C69" s="52" t="s">
        <v>317</v>
      </c>
      <c r="D69" s="52" t="s">
        <v>524</v>
      </c>
      <c r="E69" s="52" t="s">
        <v>318</v>
      </c>
      <c r="F69" s="57" t="s">
        <v>598</v>
      </c>
      <c r="G69" s="57" t="s">
        <v>598</v>
      </c>
      <c r="H69" s="52" t="s">
        <v>320</v>
      </c>
      <c r="I69" s="52">
        <v>0</v>
      </c>
      <c r="J69" s="52" t="s">
        <v>599</v>
      </c>
      <c r="K69" s="52"/>
      <c r="L69" s="52"/>
      <c r="M69" s="52">
        <v>328</v>
      </c>
      <c r="N69" s="52">
        <v>0</v>
      </c>
      <c r="O69" s="52">
        <v>3</v>
      </c>
      <c r="P69" s="52">
        <v>325</v>
      </c>
      <c r="Q69" s="52">
        <v>0</v>
      </c>
      <c r="R69" s="52">
        <v>0</v>
      </c>
      <c r="S69" s="52">
        <v>0</v>
      </c>
      <c r="T69" s="52">
        <v>328</v>
      </c>
      <c r="U69" s="52">
        <v>0</v>
      </c>
      <c r="V69" s="52">
        <v>450</v>
      </c>
      <c r="W69" s="52"/>
      <c r="X69" s="52" t="s">
        <v>600</v>
      </c>
      <c r="Y69" s="52" t="s">
        <v>408</v>
      </c>
      <c r="Z69" s="52" t="s">
        <v>356</v>
      </c>
      <c r="AA69" s="52">
        <v>0</v>
      </c>
    </row>
    <row r="70" spans="1:27" s="53" customFormat="1" ht="180" x14ac:dyDescent="0.25">
      <c r="A70" s="52">
        <v>420</v>
      </c>
      <c r="B70" s="52" t="s">
        <v>422</v>
      </c>
      <c r="C70" s="52" t="s">
        <v>317</v>
      </c>
      <c r="D70" s="52" t="s">
        <v>601</v>
      </c>
      <c r="E70" s="52" t="s">
        <v>318</v>
      </c>
      <c r="F70" s="57" t="s">
        <v>602</v>
      </c>
      <c r="G70" s="57" t="s">
        <v>603</v>
      </c>
      <c r="H70" s="52" t="s">
        <v>320</v>
      </c>
      <c r="I70" s="52">
        <v>6.25</v>
      </c>
      <c r="J70" s="52" t="s">
        <v>604</v>
      </c>
      <c r="K70" s="52"/>
      <c r="L70" s="52"/>
      <c r="M70" s="52">
        <v>350</v>
      </c>
      <c r="N70" s="52">
        <v>0</v>
      </c>
      <c r="O70" s="52">
        <v>0</v>
      </c>
      <c r="P70" s="52">
        <v>350</v>
      </c>
      <c r="Q70" s="52">
        <v>0</v>
      </c>
      <c r="R70" s="52">
        <v>0</v>
      </c>
      <c r="S70" s="52">
        <v>0</v>
      </c>
      <c r="T70" s="52">
        <v>350</v>
      </c>
      <c r="U70" s="52">
        <v>0</v>
      </c>
      <c r="V70" s="52">
        <v>600</v>
      </c>
      <c r="W70" s="52"/>
      <c r="X70" s="52" t="s">
        <v>605</v>
      </c>
      <c r="Y70" s="52" t="s">
        <v>408</v>
      </c>
      <c r="Z70" s="52" t="s">
        <v>356</v>
      </c>
      <c r="AA70" s="52">
        <v>0</v>
      </c>
    </row>
    <row r="71" spans="1:27" s="53" customFormat="1" ht="180" x14ac:dyDescent="0.25">
      <c r="A71" s="52">
        <v>429</v>
      </c>
      <c r="B71" s="52" t="s">
        <v>422</v>
      </c>
      <c r="C71" s="52" t="s">
        <v>317</v>
      </c>
      <c r="D71" s="52" t="s">
        <v>385</v>
      </c>
      <c r="E71" s="52" t="s">
        <v>318</v>
      </c>
      <c r="F71" s="57" t="s">
        <v>606</v>
      </c>
      <c r="G71" s="57" t="s">
        <v>607</v>
      </c>
      <c r="H71" s="52" t="s">
        <v>320</v>
      </c>
      <c r="I71" s="52">
        <v>1.23</v>
      </c>
      <c r="J71" s="52" t="s">
        <v>608</v>
      </c>
      <c r="K71" s="52"/>
      <c r="L71" s="52"/>
      <c r="M71" s="52">
        <v>350</v>
      </c>
      <c r="N71" s="52">
        <v>0</v>
      </c>
      <c r="O71" s="52">
        <v>0</v>
      </c>
      <c r="P71" s="52">
        <v>350</v>
      </c>
      <c r="Q71" s="52">
        <v>0</v>
      </c>
      <c r="R71" s="52">
        <v>0</v>
      </c>
      <c r="S71" s="52">
        <v>0</v>
      </c>
      <c r="T71" s="52">
        <v>350</v>
      </c>
      <c r="U71" s="52">
        <v>0</v>
      </c>
      <c r="V71" s="52">
        <v>600</v>
      </c>
      <c r="W71" s="52"/>
      <c r="X71" s="52" t="s">
        <v>609</v>
      </c>
      <c r="Y71" s="52" t="s">
        <v>408</v>
      </c>
      <c r="Z71" s="52" t="s">
        <v>356</v>
      </c>
      <c r="AA71" s="52">
        <v>0</v>
      </c>
    </row>
    <row r="72" spans="1:27" s="53" customFormat="1" ht="90" x14ac:dyDescent="0.25">
      <c r="A72" s="52">
        <v>436</v>
      </c>
      <c r="B72" s="52" t="s">
        <v>422</v>
      </c>
      <c r="C72" s="52" t="s">
        <v>317</v>
      </c>
      <c r="D72" s="52" t="s">
        <v>610</v>
      </c>
      <c r="E72" s="52" t="s">
        <v>325</v>
      </c>
      <c r="F72" s="57" t="s">
        <v>611</v>
      </c>
      <c r="G72" s="57" t="s">
        <v>612</v>
      </c>
      <c r="H72" s="52" t="s">
        <v>320</v>
      </c>
      <c r="I72" s="52">
        <v>0.33</v>
      </c>
      <c r="J72" s="52" t="s">
        <v>613</v>
      </c>
      <c r="K72" s="52"/>
      <c r="L72" s="52"/>
      <c r="M72" s="52">
        <v>10</v>
      </c>
      <c r="N72" s="52">
        <v>0</v>
      </c>
      <c r="O72" s="52">
        <v>0</v>
      </c>
      <c r="P72" s="52">
        <v>10</v>
      </c>
      <c r="Q72" s="52">
        <v>0</v>
      </c>
      <c r="R72" s="52">
        <v>0</v>
      </c>
      <c r="S72" s="52">
        <v>10</v>
      </c>
      <c r="T72" s="52">
        <v>0</v>
      </c>
      <c r="U72" s="52">
        <v>0</v>
      </c>
      <c r="V72" s="52">
        <v>150</v>
      </c>
      <c r="W72" s="52"/>
      <c r="X72" s="52" t="s">
        <v>614</v>
      </c>
      <c r="Y72" s="52" t="s">
        <v>408</v>
      </c>
      <c r="Z72" s="52" t="s">
        <v>356</v>
      </c>
      <c r="AA72" s="52">
        <v>0</v>
      </c>
    </row>
    <row r="73" spans="1:27" s="53" customFormat="1" ht="75" x14ac:dyDescent="0.25">
      <c r="A73" s="52">
        <v>462</v>
      </c>
      <c r="B73" s="52" t="s">
        <v>422</v>
      </c>
      <c r="C73" s="52" t="s">
        <v>317</v>
      </c>
      <c r="D73" s="52" t="s">
        <v>615</v>
      </c>
      <c r="E73" s="52" t="s">
        <v>325</v>
      </c>
      <c r="F73" s="57" t="s">
        <v>616</v>
      </c>
      <c r="G73" s="57" t="s">
        <v>617</v>
      </c>
      <c r="H73" s="52" t="s">
        <v>320</v>
      </c>
      <c r="I73" s="52">
        <v>9.58</v>
      </c>
      <c r="J73" s="52" t="s">
        <v>618</v>
      </c>
      <c r="K73" s="52"/>
      <c r="L73" s="52"/>
      <c r="M73" s="52">
        <v>1</v>
      </c>
      <c r="N73" s="52">
        <v>0</v>
      </c>
      <c r="O73" s="52">
        <v>0</v>
      </c>
      <c r="P73" s="52">
        <v>1</v>
      </c>
      <c r="Q73" s="52">
        <v>0</v>
      </c>
      <c r="R73" s="52">
        <v>0</v>
      </c>
      <c r="S73" s="52">
        <v>1</v>
      </c>
      <c r="T73" s="52">
        <v>0</v>
      </c>
      <c r="U73" s="52">
        <v>0</v>
      </c>
      <c r="V73" s="52">
        <v>20</v>
      </c>
      <c r="W73" s="52"/>
      <c r="X73" s="52" t="s">
        <v>619</v>
      </c>
      <c r="Y73" s="52" t="s">
        <v>323</v>
      </c>
      <c r="Z73" s="52" t="s">
        <v>324</v>
      </c>
      <c r="AA73" s="52">
        <v>1</v>
      </c>
    </row>
    <row r="74" spans="1:27" s="53" customFormat="1" ht="90" x14ac:dyDescent="0.25">
      <c r="A74" s="52">
        <v>478</v>
      </c>
      <c r="B74" s="52" t="s">
        <v>422</v>
      </c>
      <c r="C74" s="52" t="s">
        <v>317</v>
      </c>
      <c r="D74" s="52" t="s">
        <v>418</v>
      </c>
      <c r="E74" s="52" t="s">
        <v>318</v>
      </c>
      <c r="F74" s="57" t="s">
        <v>620</v>
      </c>
      <c r="G74" s="57" t="s">
        <v>621</v>
      </c>
      <c r="H74" s="52" t="s">
        <v>320</v>
      </c>
      <c r="I74" s="52">
        <v>0.8</v>
      </c>
      <c r="J74" s="52" t="s">
        <v>622</v>
      </c>
      <c r="K74" s="52"/>
      <c r="L74" s="52"/>
      <c r="M74" s="52">
        <v>253</v>
      </c>
      <c r="N74" s="52">
        <v>0</v>
      </c>
      <c r="O74" s="52">
        <v>0</v>
      </c>
      <c r="P74" s="52">
        <v>253</v>
      </c>
      <c r="Q74" s="52">
        <v>0</v>
      </c>
      <c r="R74" s="52">
        <v>0</v>
      </c>
      <c r="S74" s="52">
        <v>3</v>
      </c>
      <c r="T74" s="52">
        <v>250</v>
      </c>
      <c r="U74" s="52">
        <v>0</v>
      </c>
      <c r="V74" s="52">
        <v>160</v>
      </c>
      <c r="W74" s="52"/>
      <c r="X74" s="52" t="s">
        <v>623</v>
      </c>
      <c r="Y74" s="52" t="s">
        <v>390</v>
      </c>
      <c r="Z74" s="52" t="s">
        <v>347</v>
      </c>
      <c r="AA74" s="52">
        <v>0</v>
      </c>
    </row>
    <row r="75" spans="1:27" s="53" customFormat="1" ht="135" x14ac:dyDescent="0.25">
      <c r="A75" s="52">
        <v>480</v>
      </c>
      <c r="B75" s="52" t="s">
        <v>422</v>
      </c>
      <c r="C75" s="52" t="s">
        <v>317</v>
      </c>
      <c r="D75" s="52" t="s">
        <v>624</v>
      </c>
      <c r="E75" s="52" t="s">
        <v>318</v>
      </c>
      <c r="F75" s="57" t="s">
        <v>625</v>
      </c>
      <c r="G75" s="57" t="s">
        <v>626</v>
      </c>
      <c r="H75" s="52" t="s">
        <v>320</v>
      </c>
      <c r="I75" s="52">
        <v>12.68</v>
      </c>
      <c r="J75" s="52" t="s">
        <v>627</v>
      </c>
      <c r="K75" s="52"/>
      <c r="L75" s="52"/>
      <c r="M75" s="52">
        <v>10</v>
      </c>
      <c r="N75" s="52">
        <v>0</v>
      </c>
      <c r="O75" s="52">
        <v>0</v>
      </c>
      <c r="P75" s="52">
        <v>10</v>
      </c>
      <c r="Q75" s="52">
        <v>0</v>
      </c>
      <c r="R75" s="52">
        <v>0</v>
      </c>
      <c r="S75" s="52">
        <v>10</v>
      </c>
      <c r="T75" s="52">
        <v>0</v>
      </c>
      <c r="U75" s="52">
        <v>0</v>
      </c>
      <c r="V75" s="52">
        <v>200</v>
      </c>
      <c r="W75" s="52"/>
      <c r="X75" s="52" t="s">
        <v>628</v>
      </c>
      <c r="Y75" s="52" t="s">
        <v>340</v>
      </c>
      <c r="Z75" s="52" t="s">
        <v>334</v>
      </c>
      <c r="AA75" s="52">
        <v>0</v>
      </c>
    </row>
    <row r="76" spans="1:27" s="53" customFormat="1" ht="90" x14ac:dyDescent="0.25">
      <c r="A76" s="52">
        <v>481</v>
      </c>
      <c r="B76" s="52" t="s">
        <v>422</v>
      </c>
      <c r="C76" s="52" t="s">
        <v>317</v>
      </c>
      <c r="D76" s="52" t="s">
        <v>350</v>
      </c>
      <c r="E76" s="52" t="s">
        <v>325</v>
      </c>
      <c r="F76" s="57" t="s">
        <v>629</v>
      </c>
      <c r="G76" s="57" t="s">
        <v>630</v>
      </c>
      <c r="H76" s="52" t="s">
        <v>320</v>
      </c>
      <c r="I76" s="52">
        <v>11.87</v>
      </c>
      <c r="J76" s="52" t="s">
        <v>631</v>
      </c>
      <c r="K76" s="52"/>
      <c r="L76" s="52"/>
      <c r="M76" s="52">
        <v>2</v>
      </c>
      <c r="N76" s="52">
        <v>0</v>
      </c>
      <c r="O76" s="52">
        <v>0</v>
      </c>
      <c r="P76" s="52">
        <v>2</v>
      </c>
      <c r="Q76" s="52">
        <v>0</v>
      </c>
      <c r="R76" s="52">
        <v>0</v>
      </c>
      <c r="S76" s="52">
        <v>2</v>
      </c>
      <c r="T76" s="52">
        <v>0</v>
      </c>
      <c r="U76" s="52">
        <v>0</v>
      </c>
      <c r="V76" s="52">
        <v>25</v>
      </c>
      <c r="W76" s="52"/>
      <c r="X76" s="52" t="s">
        <v>632</v>
      </c>
      <c r="Y76" s="52" t="s">
        <v>328</v>
      </c>
      <c r="Z76" s="52" t="s">
        <v>347</v>
      </c>
      <c r="AA76" s="52">
        <v>1</v>
      </c>
    </row>
    <row r="77" spans="1:27" s="53" customFormat="1" ht="150" x14ac:dyDescent="0.25">
      <c r="A77" s="52">
        <v>500</v>
      </c>
      <c r="B77" s="52" t="s">
        <v>422</v>
      </c>
      <c r="C77" s="52" t="s">
        <v>317</v>
      </c>
      <c r="D77" s="52" t="s">
        <v>397</v>
      </c>
      <c r="E77" s="52" t="s">
        <v>325</v>
      </c>
      <c r="F77" s="57" t="s">
        <v>633</v>
      </c>
      <c r="G77" s="57" t="s">
        <v>634</v>
      </c>
      <c r="H77" s="52" t="s">
        <v>320</v>
      </c>
      <c r="I77" s="52">
        <v>9.17</v>
      </c>
      <c r="J77" s="52" t="s">
        <v>635</v>
      </c>
      <c r="K77" s="52"/>
      <c r="L77" s="52"/>
      <c r="M77" s="52">
        <v>2</v>
      </c>
      <c r="N77" s="52">
        <v>0</v>
      </c>
      <c r="O77" s="52">
        <v>0</v>
      </c>
      <c r="P77" s="52">
        <v>2</v>
      </c>
      <c r="Q77" s="52">
        <v>0</v>
      </c>
      <c r="R77" s="52">
        <v>0</v>
      </c>
      <c r="S77" s="52">
        <v>2</v>
      </c>
      <c r="T77" s="52">
        <v>0</v>
      </c>
      <c r="U77" s="52">
        <v>0</v>
      </c>
      <c r="V77" s="52">
        <v>150</v>
      </c>
      <c r="W77" s="52"/>
      <c r="X77" s="52" t="s">
        <v>636</v>
      </c>
      <c r="Y77" s="52" t="s">
        <v>408</v>
      </c>
      <c r="Z77" s="52" t="s">
        <v>347</v>
      </c>
      <c r="AA77" s="52">
        <v>0</v>
      </c>
    </row>
    <row r="78" spans="1:27" s="53" customFormat="1" ht="90" x14ac:dyDescent="0.25">
      <c r="A78" s="52">
        <v>524</v>
      </c>
      <c r="B78" s="52" t="s">
        <v>422</v>
      </c>
      <c r="C78" s="52" t="s">
        <v>346</v>
      </c>
      <c r="D78" s="52" t="s">
        <v>637</v>
      </c>
      <c r="E78" s="52" t="s">
        <v>318</v>
      </c>
      <c r="F78" s="57" t="s">
        <v>638</v>
      </c>
      <c r="G78" s="57" t="s">
        <v>639</v>
      </c>
      <c r="H78" s="52" t="s">
        <v>320</v>
      </c>
      <c r="I78" s="52">
        <v>0.35</v>
      </c>
      <c r="J78" s="52" t="s">
        <v>640</v>
      </c>
      <c r="K78" s="52"/>
      <c r="L78" s="52"/>
      <c r="M78" s="52">
        <v>850</v>
      </c>
      <c r="N78" s="52">
        <v>0</v>
      </c>
      <c r="O78" s="52">
        <v>0</v>
      </c>
      <c r="P78" s="52">
        <v>850</v>
      </c>
      <c r="Q78" s="52">
        <v>0</v>
      </c>
      <c r="R78" s="52">
        <v>0</v>
      </c>
      <c r="S78" s="52">
        <v>0</v>
      </c>
      <c r="T78" s="52">
        <v>850</v>
      </c>
      <c r="U78" s="52">
        <v>0</v>
      </c>
      <c r="V78" s="52">
        <v>980</v>
      </c>
      <c r="W78" s="52"/>
      <c r="X78" s="52" t="s">
        <v>641</v>
      </c>
      <c r="Y78" s="52" t="s">
        <v>323</v>
      </c>
      <c r="Z78" s="52" t="s">
        <v>324</v>
      </c>
      <c r="AA78" s="52">
        <v>1</v>
      </c>
    </row>
    <row r="79" spans="1:27" s="53" customFormat="1" ht="105" x14ac:dyDescent="0.25">
      <c r="A79" s="52">
        <v>577</v>
      </c>
      <c r="B79" s="52" t="s">
        <v>422</v>
      </c>
      <c r="C79" s="52" t="s">
        <v>346</v>
      </c>
      <c r="D79" s="52" t="s">
        <v>418</v>
      </c>
      <c r="E79" s="52" t="s">
        <v>318</v>
      </c>
      <c r="F79" s="57" t="s">
        <v>642</v>
      </c>
      <c r="G79" s="57" t="s">
        <v>642</v>
      </c>
      <c r="H79" s="52" t="s">
        <v>320</v>
      </c>
      <c r="I79" s="52">
        <v>0</v>
      </c>
      <c r="J79" s="52" t="s">
        <v>643</v>
      </c>
      <c r="K79" s="52"/>
      <c r="L79" s="52"/>
      <c r="M79" s="52">
        <v>343</v>
      </c>
      <c r="N79" s="52">
        <v>0</v>
      </c>
      <c r="O79" s="52">
        <v>0</v>
      </c>
      <c r="P79" s="52">
        <v>343</v>
      </c>
      <c r="Q79" s="52">
        <v>0</v>
      </c>
      <c r="R79" s="52">
        <v>0</v>
      </c>
      <c r="S79" s="52">
        <v>3</v>
      </c>
      <c r="T79" s="52">
        <v>340</v>
      </c>
      <c r="U79" s="52">
        <v>0</v>
      </c>
      <c r="V79" s="52">
        <v>230</v>
      </c>
      <c r="W79" s="52"/>
      <c r="X79" s="52" t="s">
        <v>644</v>
      </c>
      <c r="Y79" s="52" t="s">
        <v>323</v>
      </c>
      <c r="Z79" s="52" t="s">
        <v>324</v>
      </c>
      <c r="AA79" s="52">
        <v>1</v>
      </c>
    </row>
    <row r="80" spans="1:27" s="53" customFormat="1" ht="90" x14ac:dyDescent="0.25">
      <c r="A80" s="52">
        <v>578</v>
      </c>
      <c r="B80" s="52" t="s">
        <v>422</v>
      </c>
      <c r="C80" s="52" t="s">
        <v>317</v>
      </c>
      <c r="D80" s="52" t="s">
        <v>645</v>
      </c>
      <c r="E80" s="52" t="s">
        <v>325</v>
      </c>
      <c r="F80" s="57" t="s">
        <v>646</v>
      </c>
      <c r="G80" s="57" t="s">
        <v>647</v>
      </c>
      <c r="H80" s="52" t="s">
        <v>320</v>
      </c>
      <c r="I80" s="52">
        <v>25.58</v>
      </c>
      <c r="J80" s="52" t="s">
        <v>648</v>
      </c>
      <c r="K80" s="52"/>
      <c r="L80" s="52"/>
      <c r="M80" s="52">
        <v>200</v>
      </c>
      <c r="N80" s="52">
        <v>0</v>
      </c>
      <c r="O80" s="52">
        <v>0</v>
      </c>
      <c r="P80" s="52">
        <v>200</v>
      </c>
      <c r="Q80" s="52">
        <v>0</v>
      </c>
      <c r="R80" s="52">
        <v>0</v>
      </c>
      <c r="S80" s="52">
        <v>0</v>
      </c>
      <c r="T80" s="52">
        <v>200</v>
      </c>
      <c r="U80" s="52">
        <v>0</v>
      </c>
      <c r="V80" s="52">
        <v>200</v>
      </c>
      <c r="W80" s="52"/>
      <c r="X80" s="52" t="s">
        <v>649</v>
      </c>
      <c r="Y80" s="52" t="s">
        <v>650</v>
      </c>
      <c r="Z80" s="52" t="s">
        <v>347</v>
      </c>
      <c r="AA80" s="52">
        <v>1</v>
      </c>
    </row>
    <row r="81" spans="1:27" s="53" customFormat="1" ht="105" x14ac:dyDescent="0.25">
      <c r="A81" s="52">
        <v>614</v>
      </c>
      <c r="B81" s="52" t="s">
        <v>255</v>
      </c>
      <c r="C81" s="52" t="s">
        <v>317</v>
      </c>
      <c r="D81" s="52" t="s">
        <v>582</v>
      </c>
      <c r="E81" s="52" t="s">
        <v>318</v>
      </c>
      <c r="F81" s="52" t="s">
        <v>651</v>
      </c>
      <c r="G81" s="52" t="s">
        <v>652</v>
      </c>
      <c r="H81" s="52" t="s">
        <v>320</v>
      </c>
      <c r="I81" s="52">
        <v>10.029999999999999</v>
      </c>
      <c r="J81" s="52" t="s">
        <v>653</v>
      </c>
      <c r="K81" s="52"/>
      <c r="L81" s="52"/>
      <c r="M81" s="52">
        <v>8</v>
      </c>
      <c r="N81" s="52">
        <v>0</v>
      </c>
      <c r="O81" s="52">
        <v>0</v>
      </c>
      <c r="P81" s="52">
        <v>8</v>
      </c>
      <c r="Q81" s="52">
        <v>0</v>
      </c>
      <c r="R81" s="52">
        <v>0</v>
      </c>
      <c r="S81" s="52">
        <v>8</v>
      </c>
      <c r="T81" s="52">
        <v>0</v>
      </c>
      <c r="U81" s="52">
        <v>0</v>
      </c>
      <c r="V81" s="52">
        <v>350</v>
      </c>
      <c r="W81" s="52"/>
      <c r="X81" s="52" t="s">
        <v>654</v>
      </c>
      <c r="Y81" s="52" t="s">
        <v>390</v>
      </c>
      <c r="Z81" s="52" t="s">
        <v>347</v>
      </c>
      <c r="AA81" s="52">
        <v>0</v>
      </c>
    </row>
    <row r="82" spans="1:27" s="53" customFormat="1" ht="120" x14ac:dyDescent="0.25">
      <c r="A82" s="52">
        <v>616</v>
      </c>
      <c r="B82" s="52" t="s">
        <v>255</v>
      </c>
      <c r="C82" s="52" t="s">
        <v>335</v>
      </c>
      <c r="D82" s="52" t="s">
        <v>272</v>
      </c>
      <c r="E82" s="52" t="s">
        <v>318</v>
      </c>
      <c r="F82" s="52" t="s">
        <v>655</v>
      </c>
      <c r="G82" s="52" t="s">
        <v>656</v>
      </c>
      <c r="H82" s="52" t="s">
        <v>320</v>
      </c>
      <c r="I82" s="52">
        <v>7.05</v>
      </c>
      <c r="J82" s="52" t="s">
        <v>657</v>
      </c>
      <c r="K82" s="52"/>
      <c r="L82" s="52"/>
      <c r="M82" s="52">
        <v>7</v>
      </c>
      <c r="N82" s="52">
        <v>0</v>
      </c>
      <c r="O82" s="52">
        <v>0</v>
      </c>
      <c r="P82" s="52">
        <v>7</v>
      </c>
      <c r="Q82" s="52">
        <v>0</v>
      </c>
      <c r="R82" s="52">
        <v>0</v>
      </c>
      <c r="S82" s="52">
        <v>7</v>
      </c>
      <c r="T82" s="52">
        <v>0</v>
      </c>
      <c r="U82" s="52">
        <v>0</v>
      </c>
      <c r="V82" s="52">
        <v>400</v>
      </c>
      <c r="W82" s="52"/>
      <c r="X82" s="52" t="s">
        <v>658</v>
      </c>
      <c r="Y82" s="52" t="s">
        <v>328</v>
      </c>
      <c r="Z82" s="52" t="s">
        <v>347</v>
      </c>
      <c r="AA82" s="52">
        <v>1</v>
      </c>
    </row>
    <row r="83" spans="1:27" s="53" customFormat="1" ht="120" x14ac:dyDescent="0.25">
      <c r="A83" s="52">
        <v>626</v>
      </c>
      <c r="B83" s="52" t="s">
        <v>255</v>
      </c>
      <c r="C83" s="52" t="s">
        <v>335</v>
      </c>
      <c r="D83" s="52" t="s">
        <v>659</v>
      </c>
      <c r="E83" s="52" t="s">
        <v>318</v>
      </c>
      <c r="F83" s="52" t="s">
        <v>660</v>
      </c>
      <c r="G83" s="52" t="s">
        <v>661</v>
      </c>
      <c r="H83" s="52" t="s">
        <v>320</v>
      </c>
      <c r="I83" s="52">
        <v>1.08</v>
      </c>
      <c r="J83" s="52" t="s">
        <v>662</v>
      </c>
      <c r="K83" s="52"/>
      <c r="L83" s="52"/>
      <c r="M83" s="52">
        <v>7</v>
      </c>
      <c r="N83" s="52">
        <v>0</v>
      </c>
      <c r="O83" s="52">
        <v>0</v>
      </c>
      <c r="P83" s="52">
        <v>7</v>
      </c>
      <c r="Q83" s="52">
        <v>0</v>
      </c>
      <c r="R83" s="52">
        <v>0</v>
      </c>
      <c r="S83" s="52">
        <v>7</v>
      </c>
      <c r="T83" s="52">
        <v>0</v>
      </c>
      <c r="U83" s="52">
        <v>0</v>
      </c>
      <c r="V83" s="52">
        <v>400</v>
      </c>
      <c r="W83" s="52"/>
      <c r="X83" s="52" t="s">
        <v>663</v>
      </c>
      <c r="Y83" s="52" t="s">
        <v>328</v>
      </c>
      <c r="Z83" s="52" t="s">
        <v>324</v>
      </c>
      <c r="AA83" s="52">
        <v>0</v>
      </c>
    </row>
    <row r="84" spans="1:27" s="53" customFormat="1" ht="150" x14ac:dyDescent="0.25">
      <c r="A84" s="52">
        <v>628</v>
      </c>
      <c r="B84" s="52" t="s">
        <v>255</v>
      </c>
      <c r="C84" s="52" t="s">
        <v>335</v>
      </c>
      <c r="D84" s="52" t="s">
        <v>664</v>
      </c>
      <c r="E84" s="52" t="s">
        <v>318</v>
      </c>
      <c r="F84" s="52" t="s">
        <v>665</v>
      </c>
      <c r="G84" s="52" t="s">
        <v>665</v>
      </c>
      <c r="H84" s="52" t="s">
        <v>320</v>
      </c>
      <c r="I84" s="52">
        <v>0</v>
      </c>
      <c r="J84" s="52" t="s">
        <v>666</v>
      </c>
      <c r="K84" s="52"/>
      <c r="L84" s="52"/>
      <c r="M84" s="52">
        <v>11</v>
      </c>
      <c r="N84" s="52">
        <v>0</v>
      </c>
      <c r="O84" s="52">
        <v>0</v>
      </c>
      <c r="P84" s="52">
        <v>11</v>
      </c>
      <c r="Q84" s="52">
        <v>0</v>
      </c>
      <c r="R84" s="52">
        <v>0</v>
      </c>
      <c r="S84" s="52">
        <v>11</v>
      </c>
      <c r="T84" s="52">
        <v>0</v>
      </c>
      <c r="U84" s="52">
        <v>0</v>
      </c>
      <c r="V84" s="52">
        <v>300</v>
      </c>
      <c r="W84" s="52"/>
      <c r="X84" s="52" t="s">
        <v>667</v>
      </c>
      <c r="Y84" s="52" t="s">
        <v>328</v>
      </c>
      <c r="Z84" s="52" t="s">
        <v>324</v>
      </c>
      <c r="AA84" s="52">
        <v>0</v>
      </c>
    </row>
    <row r="85" spans="1:27" s="53" customFormat="1" ht="135" x14ac:dyDescent="0.25">
      <c r="A85" s="52">
        <v>629</v>
      </c>
      <c r="B85" s="52" t="s">
        <v>255</v>
      </c>
      <c r="C85" s="52" t="s">
        <v>317</v>
      </c>
      <c r="D85" s="52" t="s">
        <v>668</v>
      </c>
      <c r="E85" s="52" t="s">
        <v>325</v>
      </c>
      <c r="F85" s="52" t="s">
        <v>669</v>
      </c>
      <c r="G85" s="52" t="s">
        <v>670</v>
      </c>
      <c r="H85" s="52" t="s">
        <v>320</v>
      </c>
      <c r="I85" s="52">
        <v>7</v>
      </c>
      <c r="J85" s="52" t="s">
        <v>671</v>
      </c>
      <c r="K85" s="52"/>
      <c r="L85" s="52"/>
      <c r="M85" s="52">
        <v>121</v>
      </c>
      <c r="N85" s="52">
        <v>0</v>
      </c>
      <c r="O85" s="52">
        <v>0</v>
      </c>
      <c r="P85" s="52">
        <v>121</v>
      </c>
      <c r="Q85" s="52">
        <v>0</v>
      </c>
      <c r="R85" s="52">
        <v>0</v>
      </c>
      <c r="S85" s="52">
        <v>1</v>
      </c>
      <c r="T85" s="52">
        <v>120</v>
      </c>
      <c r="U85" s="52">
        <v>0</v>
      </c>
      <c r="V85" s="52">
        <v>100</v>
      </c>
      <c r="W85" s="52"/>
      <c r="X85" s="52" t="s">
        <v>672</v>
      </c>
      <c r="Y85" s="52" t="s">
        <v>328</v>
      </c>
      <c r="Z85" s="52" t="s">
        <v>324</v>
      </c>
      <c r="AA85" s="52">
        <v>0</v>
      </c>
    </row>
    <row r="86" spans="1:27" s="53" customFormat="1" ht="60" x14ac:dyDescent="0.25">
      <c r="A86" s="52">
        <v>630</v>
      </c>
      <c r="B86" s="52" t="s">
        <v>255</v>
      </c>
      <c r="C86" s="52" t="s">
        <v>335</v>
      </c>
      <c r="D86" s="52" t="s">
        <v>673</v>
      </c>
      <c r="E86" s="52" t="s">
        <v>318</v>
      </c>
      <c r="F86" s="52" t="s">
        <v>674</v>
      </c>
      <c r="G86" s="52" t="s">
        <v>675</v>
      </c>
      <c r="H86" s="52" t="s">
        <v>332</v>
      </c>
      <c r="I86" s="52">
        <v>2</v>
      </c>
      <c r="J86" s="52" t="s">
        <v>673</v>
      </c>
      <c r="K86" s="52"/>
      <c r="L86" s="52"/>
      <c r="M86" s="52">
        <v>3</v>
      </c>
      <c r="N86" s="52">
        <v>0</v>
      </c>
      <c r="O86" s="52">
        <v>0</v>
      </c>
      <c r="P86" s="52">
        <v>3</v>
      </c>
      <c r="Q86" s="52">
        <v>0</v>
      </c>
      <c r="R86" s="52">
        <v>0</v>
      </c>
      <c r="S86" s="52">
        <v>0</v>
      </c>
      <c r="T86" s="52">
        <v>3</v>
      </c>
      <c r="U86" s="52">
        <v>0</v>
      </c>
      <c r="V86" s="52">
        <v>150</v>
      </c>
      <c r="W86" s="52"/>
      <c r="X86" s="52" t="s">
        <v>676</v>
      </c>
      <c r="Y86" s="52"/>
      <c r="Z86" s="52"/>
      <c r="AA86" s="52">
        <v>1</v>
      </c>
    </row>
    <row r="87" spans="1:27" s="53" customFormat="1" ht="90" x14ac:dyDescent="0.25">
      <c r="A87" s="52">
        <v>638</v>
      </c>
      <c r="B87" s="52" t="s">
        <v>255</v>
      </c>
      <c r="C87" s="52" t="s">
        <v>317</v>
      </c>
      <c r="D87" s="52" t="s">
        <v>677</v>
      </c>
      <c r="E87" s="52" t="s">
        <v>318</v>
      </c>
      <c r="F87" s="52" t="s">
        <v>678</v>
      </c>
      <c r="G87" s="52" t="s">
        <v>679</v>
      </c>
      <c r="H87" s="52" t="s">
        <v>332</v>
      </c>
      <c r="I87" s="52">
        <v>2</v>
      </c>
      <c r="J87" s="52" t="s">
        <v>680</v>
      </c>
      <c r="K87" s="52"/>
      <c r="L87" s="52"/>
      <c r="M87" s="52">
        <v>358</v>
      </c>
      <c r="N87" s="52">
        <v>0</v>
      </c>
      <c r="O87" s="52">
        <v>0</v>
      </c>
      <c r="P87" s="52">
        <v>358</v>
      </c>
      <c r="Q87" s="52">
        <v>0</v>
      </c>
      <c r="R87" s="52">
        <v>0</v>
      </c>
      <c r="S87" s="52">
        <v>0</v>
      </c>
      <c r="T87" s="52">
        <v>358</v>
      </c>
      <c r="U87" s="52">
        <v>0</v>
      </c>
      <c r="V87" s="52">
        <v>450</v>
      </c>
      <c r="W87" s="52"/>
      <c r="X87" s="52" t="s">
        <v>681</v>
      </c>
      <c r="Y87" s="52"/>
      <c r="Z87" s="52"/>
      <c r="AA87" s="52">
        <v>1</v>
      </c>
    </row>
    <row r="88" spans="1:27" s="53" customFormat="1" ht="90" x14ac:dyDescent="0.25">
      <c r="A88" s="52">
        <v>650</v>
      </c>
      <c r="B88" s="52" t="s">
        <v>255</v>
      </c>
      <c r="C88" s="52" t="s">
        <v>317</v>
      </c>
      <c r="D88" s="52" t="s">
        <v>682</v>
      </c>
      <c r="E88" s="52" t="s">
        <v>325</v>
      </c>
      <c r="F88" s="52" t="s">
        <v>683</v>
      </c>
      <c r="G88" s="52" t="s">
        <v>684</v>
      </c>
      <c r="H88" s="52" t="s">
        <v>320</v>
      </c>
      <c r="I88" s="52">
        <v>16.78</v>
      </c>
      <c r="J88" s="52" t="s">
        <v>685</v>
      </c>
      <c r="K88" s="52"/>
      <c r="L88" s="52"/>
      <c r="M88" s="52">
        <v>121</v>
      </c>
      <c r="N88" s="52">
        <v>0</v>
      </c>
      <c r="O88" s="52">
        <v>0</v>
      </c>
      <c r="P88" s="52">
        <v>121</v>
      </c>
      <c r="Q88" s="52">
        <v>0</v>
      </c>
      <c r="R88" s="52">
        <v>0</v>
      </c>
      <c r="S88" s="52">
        <v>1</v>
      </c>
      <c r="T88" s="52">
        <v>120</v>
      </c>
      <c r="U88" s="52">
        <v>0</v>
      </c>
      <c r="V88" s="52">
        <v>100</v>
      </c>
      <c r="W88" s="52"/>
      <c r="X88" s="52" t="s">
        <v>686</v>
      </c>
      <c r="Y88" s="52" t="s">
        <v>391</v>
      </c>
      <c r="Z88" s="52" t="s">
        <v>347</v>
      </c>
      <c r="AA88" s="52">
        <v>1</v>
      </c>
    </row>
    <row r="89" spans="1:27" s="53" customFormat="1" ht="75" x14ac:dyDescent="0.25">
      <c r="A89" s="52">
        <v>664</v>
      </c>
      <c r="B89" s="52" t="s">
        <v>255</v>
      </c>
      <c r="C89" s="52" t="s">
        <v>346</v>
      </c>
      <c r="D89" s="52" t="s">
        <v>487</v>
      </c>
      <c r="E89" s="52" t="s">
        <v>318</v>
      </c>
      <c r="F89" s="52" t="s">
        <v>687</v>
      </c>
      <c r="G89" s="52" t="s">
        <v>688</v>
      </c>
      <c r="H89" s="52" t="s">
        <v>320</v>
      </c>
      <c r="I89" s="52">
        <v>0.65</v>
      </c>
      <c r="J89" s="52" t="s">
        <v>689</v>
      </c>
      <c r="K89" s="52"/>
      <c r="L89" s="52"/>
      <c r="M89" s="52">
        <v>1</v>
      </c>
      <c r="N89" s="52">
        <v>0</v>
      </c>
      <c r="O89" s="52">
        <v>1</v>
      </c>
      <c r="P89" s="52">
        <v>0</v>
      </c>
      <c r="Q89" s="52">
        <v>0</v>
      </c>
      <c r="R89" s="52">
        <v>0</v>
      </c>
      <c r="S89" s="52">
        <v>1</v>
      </c>
      <c r="T89" s="52">
        <v>0</v>
      </c>
      <c r="U89" s="52">
        <v>0</v>
      </c>
      <c r="V89" s="52">
        <v>450</v>
      </c>
      <c r="W89" s="52"/>
      <c r="X89" s="52" t="s">
        <v>690</v>
      </c>
      <c r="Y89" s="52" t="s">
        <v>365</v>
      </c>
      <c r="Z89" s="52"/>
      <c r="AA89" s="52">
        <v>0</v>
      </c>
    </row>
  </sheetData>
  <sheetProtection formatCells="0" formatColumns="0" formatRows="0" insertColumns="0" insertRows="0" insertHyperlinks="0" deleteColumns="0" deleteRows="0" sort="0" autoFilter="0" pivotTables="0"/>
  <autoFilter ref="A10:AA89" xr:uid="{00000000-0009-0000-0000-000000000000}"/>
  <mergeCells count="29">
    <mergeCell ref="X8:X9"/>
    <mergeCell ref="Y8:Y9"/>
    <mergeCell ref="Z8:Z9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M7:U7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F12A-F4B8-4474-A25B-AFFD99F435DE}">
  <sheetPr>
    <pageSetUpPr fitToPage="1"/>
  </sheetPr>
  <dimension ref="A1:AC829"/>
  <sheetViews>
    <sheetView tabSelected="1" workbookViewId="0">
      <selection activeCell="A42" sqref="A42:XFD673"/>
    </sheetView>
  </sheetViews>
  <sheetFormatPr defaultRowHeight="16.5" x14ac:dyDescent="0.3"/>
  <cols>
    <col min="1" max="1" width="9.140625" style="60" customWidth="1"/>
    <col min="2" max="2" width="18.28515625" style="60" customWidth="1"/>
    <col min="3" max="5" width="9.140625" style="60" customWidth="1"/>
    <col min="6" max="6" width="18.28515625" style="60" customWidth="1"/>
    <col min="7" max="7" width="16.140625" style="60" customWidth="1"/>
    <col min="8" max="9" width="9.140625" style="60" customWidth="1"/>
    <col min="10" max="16384" width="9.140625" style="58"/>
  </cols>
  <sheetData>
    <row r="1" spans="1:29" x14ac:dyDescent="0.2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29" x14ac:dyDescent="0.3">
      <c r="A2" s="58" t="s">
        <v>279</v>
      </c>
      <c r="B2" s="58"/>
      <c r="C2" s="58"/>
      <c r="D2" s="58"/>
      <c r="E2" s="58"/>
      <c r="F2" s="58"/>
      <c r="G2" s="58"/>
      <c r="H2" s="58"/>
      <c r="I2" s="58"/>
      <c r="Q2" s="59"/>
      <c r="R2" s="60" t="s">
        <v>701</v>
      </c>
      <c r="S2" s="59">
        <v>2025</v>
      </c>
      <c r="T2" s="58" t="s">
        <v>702</v>
      </c>
      <c r="W2" s="61"/>
      <c r="X2" s="61"/>
      <c r="Y2" s="61"/>
      <c r="Z2" s="61"/>
      <c r="AA2" s="61"/>
    </row>
    <row r="3" spans="1:29" ht="15" x14ac:dyDescent="0.25">
      <c r="A3" s="91" t="s">
        <v>703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W3" s="61"/>
      <c r="X3" s="61"/>
      <c r="Y3" s="61"/>
      <c r="Z3" s="61"/>
      <c r="AA3" s="61"/>
    </row>
    <row r="4" spans="1:29" ht="15" x14ac:dyDescent="0.25">
      <c r="A4" s="92" t="s">
        <v>283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62"/>
      <c r="V4" s="62"/>
      <c r="W4" s="62"/>
      <c r="X4" s="62"/>
      <c r="Y4" s="62"/>
      <c r="Z4" s="62"/>
      <c r="AA4" s="62"/>
    </row>
    <row r="5" spans="1:29" s="60" customFormat="1" ht="27.75" customHeight="1" thickBot="1" x14ac:dyDescent="0.35">
      <c r="A5" s="63"/>
      <c r="B5" s="63"/>
      <c r="C5" s="63"/>
      <c r="D5" s="63"/>
      <c r="E5" s="63"/>
      <c r="F5" s="6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58"/>
      <c r="T5" s="58"/>
      <c r="U5" s="58"/>
      <c r="V5" s="58"/>
      <c r="W5" s="58"/>
      <c r="X5" s="58"/>
      <c r="Y5" s="58"/>
      <c r="Z5" s="58"/>
      <c r="AA5" s="58"/>
    </row>
    <row r="6" spans="1:29" ht="32.25" customHeight="1" thickBot="1" x14ac:dyDescent="0.3">
      <c r="A6" s="94" t="s">
        <v>284</v>
      </c>
      <c r="B6" s="95"/>
      <c r="C6" s="95"/>
      <c r="D6" s="95"/>
      <c r="E6" s="95"/>
      <c r="F6" s="95"/>
      <c r="G6" s="95"/>
      <c r="H6" s="95"/>
      <c r="I6" s="96"/>
      <c r="J6" s="95" t="s">
        <v>285</v>
      </c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6"/>
      <c r="W6" s="99" t="s">
        <v>286</v>
      </c>
      <c r="X6" s="101" t="s">
        <v>287</v>
      </c>
      <c r="Y6" s="102"/>
      <c r="Z6" s="103"/>
      <c r="AA6" s="97" t="s">
        <v>288</v>
      </c>
    </row>
    <row r="7" spans="1:29" ht="171.75" customHeight="1" thickBot="1" x14ac:dyDescent="0.3">
      <c r="A7" s="99" t="s">
        <v>289</v>
      </c>
      <c r="B7" s="99" t="s">
        <v>290</v>
      </c>
      <c r="C7" s="99" t="s">
        <v>291</v>
      </c>
      <c r="D7" s="99" t="s">
        <v>292</v>
      </c>
      <c r="E7" s="99" t="s">
        <v>293</v>
      </c>
      <c r="F7" s="99" t="s">
        <v>294</v>
      </c>
      <c r="G7" s="99" t="s">
        <v>295</v>
      </c>
      <c r="H7" s="99" t="s">
        <v>296</v>
      </c>
      <c r="I7" s="99" t="s">
        <v>297</v>
      </c>
      <c r="J7" s="97" t="s">
        <v>298</v>
      </c>
      <c r="K7" s="99" t="s">
        <v>299</v>
      </c>
      <c r="L7" s="99" t="s">
        <v>300</v>
      </c>
      <c r="M7" s="94" t="s">
        <v>301</v>
      </c>
      <c r="N7" s="95"/>
      <c r="O7" s="95"/>
      <c r="P7" s="95"/>
      <c r="Q7" s="95"/>
      <c r="R7" s="95"/>
      <c r="S7" s="95"/>
      <c r="T7" s="95"/>
      <c r="U7" s="96"/>
      <c r="V7" s="99" t="s">
        <v>302</v>
      </c>
      <c r="W7" s="100"/>
      <c r="X7" s="104"/>
      <c r="Y7" s="105"/>
      <c r="Z7" s="106"/>
      <c r="AA7" s="98"/>
    </row>
    <row r="8" spans="1:29" ht="63.75" customHeight="1" thickBot="1" x14ac:dyDescent="0.3">
      <c r="A8" s="100"/>
      <c r="B8" s="100"/>
      <c r="C8" s="100"/>
      <c r="D8" s="100"/>
      <c r="E8" s="100"/>
      <c r="F8" s="100"/>
      <c r="G8" s="100"/>
      <c r="H8" s="100"/>
      <c r="I8" s="100"/>
      <c r="J8" s="98"/>
      <c r="K8" s="100"/>
      <c r="L8" s="100"/>
      <c r="M8" s="99" t="s">
        <v>303</v>
      </c>
      <c r="N8" s="94" t="s">
        <v>304</v>
      </c>
      <c r="O8" s="95"/>
      <c r="P8" s="96"/>
      <c r="Q8" s="94" t="s">
        <v>305</v>
      </c>
      <c r="R8" s="95"/>
      <c r="S8" s="95"/>
      <c r="T8" s="96"/>
      <c r="U8" s="99" t="s">
        <v>306</v>
      </c>
      <c r="V8" s="100"/>
      <c r="W8" s="100"/>
      <c r="X8" s="99" t="s">
        <v>307</v>
      </c>
      <c r="Y8" s="99" t="s">
        <v>308</v>
      </c>
      <c r="Z8" s="99" t="s">
        <v>309</v>
      </c>
      <c r="AA8" s="98"/>
    </row>
    <row r="9" spans="1:29" ht="71.25" customHeight="1" thickBot="1" x14ac:dyDescent="0.3">
      <c r="A9" s="100"/>
      <c r="B9" s="100"/>
      <c r="C9" s="100"/>
      <c r="D9" s="100"/>
      <c r="E9" s="100"/>
      <c r="F9" s="100"/>
      <c r="G9" s="100"/>
      <c r="H9" s="100"/>
      <c r="I9" s="100"/>
      <c r="J9" s="98"/>
      <c r="K9" s="100"/>
      <c r="L9" s="100"/>
      <c r="M9" s="100"/>
      <c r="N9" s="65" t="s">
        <v>310</v>
      </c>
      <c r="O9" s="65" t="s">
        <v>311</v>
      </c>
      <c r="P9" s="65" t="s">
        <v>312</v>
      </c>
      <c r="Q9" s="65" t="s">
        <v>313</v>
      </c>
      <c r="R9" s="65" t="s">
        <v>314</v>
      </c>
      <c r="S9" s="65" t="s">
        <v>315</v>
      </c>
      <c r="T9" s="65" t="s">
        <v>316</v>
      </c>
      <c r="U9" s="100"/>
      <c r="V9" s="100"/>
      <c r="W9" s="100"/>
      <c r="X9" s="100"/>
      <c r="Y9" s="100"/>
      <c r="Z9" s="100"/>
      <c r="AA9" s="98"/>
    </row>
    <row r="10" spans="1:29" ht="17.25" customHeight="1" thickBot="1" x14ac:dyDescent="0.3">
      <c r="A10" s="66">
        <v>1</v>
      </c>
      <c r="B10" s="66">
        <v>2</v>
      </c>
      <c r="C10" s="66">
        <v>3</v>
      </c>
      <c r="D10" s="66">
        <v>4</v>
      </c>
      <c r="E10" s="66">
        <v>5</v>
      </c>
      <c r="F10" s="66">
        <v>6</v>
      </c>
      <c r="G10" s="66">
        <v>7</v>
      </c>
      <c r="H10" s="66">
        <v>8</v>
      </c>
      <c r="I10" s="66">
        <v>9</v>
      </c>
      <c r="J10" s="66">
        <v>10</v>
      </c>
      <c r="K10" s="66">
        <v>11</v>
      </c>
      <c r="L10" s="66">
        <v>12</v>
      </c>
      <c r="M10" s="66">
        <v>13</v>
      </c>
      <c r="N10" s="66">
        <v>14</v>
      </c>
      <c r="O10" s="66">
        <v>15</v>
      </c>
      <c r="P10" s="66">
        <v>16</v>
      </c>
      <c r="Q10" s="66">
        <v>17</v>
      </c>
      <c r="R10" s="66">
        <v>18</v>
      </c>
      <c r="S10" s="66">
        <v>19</v>
      </c>
      <c r="T10" s="66">
        <v>20</v>
      </c>
      <c r="U10" s="66">
        <v>21</v>
      </c>
      <c r="V10" s="66">
        <v>22</v>
      </c>
      <c r="W10" s="66">
        <v>23</v>
      </c>
      <c r="X10" s="66">
        <v>24</v>
      </c>
      <c r="Y10" s="66">
        <v>25</v>
      </c>
      <c r="Z10" s="66">
        <v>26</v>
      </c>
      <c r="AA10" s="66">
        <v>27</v>
      </c>
    </row>
    <row r="11" spans="1:29" s="69" customFormat="1" ht="16.5" customHeight="1" x14ac:dyDescent="0.25">
      <c r="A11" s="67">
        <v>1</v>
      </c>
      <c r="B11" s="67" t="s">
        <v>704</v>
      </c>
      <c r="C11" s="67" t="s">
        <v>317</v>
      </c>
      <c r="D11" s="67" t="s">
        <v>705</v>
      </c>
      <c r="E11" s="67" t="s">
        <v>318</v>
      </c>
      <c r="F11" s="70" t="s">
        <v>706</v>
      </c>
      <c r="G11" s="70" t="s">
        <v>706</v>
      </c>
      <c r="H11" s="67" t="s">
        <v>320</v>
      </c>
      <c r="I11" s="67">
        <v>0</v>
      </c>
      <c r="J11" s="67" t="s">
        <v>707</v>
      </c>
      <c r="K11" s="67"/>
      <c r="L11" s="67"/>
      <c r="M11" s="67">
        <v>5</v>
      </c>
      <c r="N11" s="67">
        <v>0</v>
      </c>
      <c r="O11" s="67">
        <v>0</v>
      </c>
      <c r="P11" s="67">
        <v>5</v>
      </c>
      <c r="Q11" s="67">
        <v>0</v>
      </c>
      <c r="R11" s="67">
        <v>0</v>
      </c>
      <c r="S11" s="67">
        <v>5</v>
      </c>
      <c r="T11" s="67">
        <v>0</v>
      </c>
      <c r="U11" s="67">
        <v>0</v>
      </c>
      <c r="V11" s="67">
        <v>200</v>
      </c>
      <c r="W11" s="67"/>
      <c r="X11" s="67" t="s">
        <v>708</v>
      </c>
      <c r="Y11" s="67" t="s">
        <v>323</v>
      </c>
      <c r="Z11" s="67" t="s">
        <v>324</v>
      </c>
      <c r="AA11" s="67">
        <v>1</v>
      </c>
      <c r="AB11" s="68"/>
      <c r="AC11" s="68"/>
    </row>
    <row r="12" spans="1:29" s="69" customFormat="1" ht="165" x14ac:dyDescent="0.25">
      <c r="A12" s="67">
        <v>13</v>
      </c>
      <c r="B12" s="67" t="s">
        <v>704</v>
      </c>
      <c r="C12" s="67" t="s">
        <v>317</v>
      </c>
      <c r="D12" s="67" t="s">
        <v>709</v>
      </c>
      <c r="E12" s="67" t="s">
        <v>318</v>
      </c>
      <c r="F12" s="70" t="s">
        <v>710</v>
      </c>
      <c r="G12" s="70" t="s">
        <v>711</v>
      </c>
      <c r="H12" s="67" t="s">
        <v>320</v>
      </c>
      <c r="I12" s="67">
        <v>0.02</v>
      </c>
      <c r="J12" s="67" t="s">
        <v>712</v>
      </c>
      <c r="K12" s="67"/>
      <c r="L12" s="67"/>
      <c r="M12" s="67">
        <v>15</v>
      </c>
      <c r="N12" s="67">
        <v>0</v>
      </c>
      <c r="O12" s="67">
        <v>0</v>
      </c>
      <c r="P12" s="67">
        <v>15</v>
      </c>
      <c r="Q12" s="67">
        <v>0</v>
      </c>
      <c r="R12" s="67">
        <v>0</v>
      </c>
      <c r="S12" s="67">
        <v>15</v>
      </c>
      <c r="T12" s="67">
        <v>0</v>
      </c>
      <c r="U12" s="67">
        <v>0</v>
      </c>
      <c r="V12" s="67">
        <v>750</v>
      </c>
      <c r="W12" s="67"/>
      <c r="X12" s="67" t="s">
        <v>713</v>
      </c>
      <c r="Y12" s="67" t="s">
        <v>323</v>
      </c>
      <c r="Z12" s="67" t="s">
        <v>324</v>
      </c>
      <c r="AA12" s="67">
        <v>1</v>
      </c>
      <c r="AB12" s="68"/>
      <c r="AC12" s="68"/>
    </row>
    <row r="13" spans="1:29" s="69" customFormat="1" ht="75" x14ac:dyDescent="0.25">
      <c r="A13" s="67">
        <v>31</v>
      </c>
      <c r="B13" s="67" t="s">
        <v>704</v>
      </c>
      <c r="C13" s="67" t="s">
        <v>331</v>
      </c>
      <c r="D13" s="67" t="s">
        <v>714</v>
      </c>
      <c r="E13" s="67" t="s">
        <v>318</v>
      </c>
      <c r="F13" s="70" t="s">
        <v>715</v>
      </c>
      <c r="G13" s="70" t="s">
        <v>716</v>
      </c>
      <c r="H13" s="67" t="s">
        <v>320</v>
      </c>
      <c r="I13" s="67">
        <v>14.88</v>
      </c>
      <c r="J13" s="67" t="s">
        <v>717</v>
      </c>
      <c r="K13" s="67"/>
      <c r="L13" s="67"/>
      <c r="M13" s="67">
        <v>131</v>
      </c>
      <c r="N13" s="67">
        <v>0</v>
      </c>
      <c r="O13" s="67">
        <v>0</v>
      </c>
      <c r="P13" s="67">
        <v>131</v>
      </c>
      <c r="Q13" s="67">
        <v>0</v>
      </c>
      <c r="R13" s="67">
        <v>0</v>
      </c>
      <c r="S13" s="67">
        <v>0</v>
      </c>
      <c r="T13" s="67">
        <v>131</v>
      </c>
      <c r="U13" s="67">
        <v>0</v>
      </c>
      <c r="V13" s="67">
        <v>250</v>
      </c>
      <c r="W13" s="67"/>
      <c r="X13" s="67" t="s">
        <v>718</v>
      </c>
      <c r="Y13" s="67" t="s">
        <v>323</v>
      </c>
      <c r="Z13" s="67" t="s">
        <v>356</v>
      </c>
      <c r="AA13" s="67">
        <v>1</v>
      </c>
      <c r="AB13" s="68"/>
      <c r="AC13" s="68"/>
    </row>
    <row r="14" spans="1:29" s="69" customFormat="1" ht="90" x14ac:dyDescent="0.25">
      <c r="A14" s="67">
        <v>32</v>
      </c>
      <c r="B14" s="67" t="s">
        <v>704</v>
      </c>
      <c r="C14" s="67" t="s">
        <v>317</v>
      </c>
      <c r="D14" s="67" t="s">
        <v>719</v>
      </c>
      <c r="E14" s="67" t="s">
        <v>318</v>
      </c>
      <c r="F14" s="70" t="s">
        <v>720</v>
      </c>
      <c r="G14" s="70" t="s">
        <v>721</v>
      </c>
      <c r="H14" s="67" t="s">
        <v>320</v>
      </c>
      <c r="I14" s="67">
        <v>3.43</v>
      </c>
      <c r="J14" s="67" t="s">
        <v>722</v>
      </c>
      <c r="K14" s="67"/>
      <c r="L14" s="67"/>
      <c r="M14" s="67">
        <v>5</v>
      </c>
      <c r="N14" s="67">
        <v>0</v>
      </c>
      <c r="O14" s="67">
        <v>1</v>
      </c>
      <c r="P14" s="67">
        <v>4</v>
      </c>
      <c r="Q14" s="67">
        <v>0</v>
      </c>
      <c r="R14" s="67">
        <v>0</v>
      </c>
      <c r="S14" s="67">
        <v>5</v>
      </c>
      <c r="T14" s="67">
        <v>0</v>
      </c>
      <c r="U14" s="67">
        <v>0</v>
      </c>
      <c r="V14" s="67">
        <v>730</v>
      </c>
      <c r="W14" s="67"/>
      <c r="X14" s="67" t="s">
        <v>723</v>
      </c>
      <c r="Y14" s="67" t="s">
        <v>377</v>
      </c>
      <c r="Z14" s="67" t="s">
        <v>329</v>
      </c>
      <c r="AA14" s="67">
        <v>1</v>
      </c>
      <c r="AB14" s="68"/>
      <c r="AC14" s="68"/>
    </row>
    <row r="15" spans="1:29" s="69" customFormat="1" ht="120" x14ac:dyDescent="0.25">
      <c r="A15" s="67">
        <v>42</v>
      </c>
      <c r="B15" s="67" t="s">
        <v>704</v>
      </c>
      <c r="C15" s="67" t="s">
        <v>346</v>
      </c>
      <c r="D15" s="67" t="s">
        <v>724</v>
      </c>
      <c r="E15" s="67" t="s">
        <v>318</v>
      </c>
      <c r="F15" s="70" t="s">
        <v>725</v>
      </c>
      <c r="G15" s="70" t="s">
        <v>726</v>
      </c>
      <c r="H15" s="67" t="s">
        <v>320</v>
      </c>
      <c r="I15" s="67">
        <v>0.77</v>
      </c>
      <c r="J15" s="67" t="s">
        <v>727</v>
      </c>
      <c r="K15" s="67"/>
      <c r="L15" s="67"/>
      <c r="M15" s="67">
        <v>450</v>
      </c>
      <c r="N15" s="67">
        <v>0</v>
      </c>
      <c r="O15" s="67">
        <v>0</v>
      </c>
      <c r="P15" s="67">
        <v>450</v>
      </c>
      <c r="Q15" s="67">
        <v>0</v>
      </c>
      <c r="R15" s="67">
        <v>0</v>
      </c>
      <c r="S15" s="67">
        <v>0</v>
      </c>
      <c r="T15" s="67">
        <v>450</v>
      </c>
      <c r="U15" s="67">
        <v>0</v>
      </c>
      <c r="V15" s="67">
        <v>850</v>
      </c>
      <c r="W15" s="67"/>
      <c r="X15" s="67" t="s">
        <v>728</v>
      </c>
      <c r="Y15" s="67" t="s">
        <v>323</v>
      </c>
      <c r="Z15" s="67" t="s">
        <v>329</v>
      </c>
      <c r="AA15" s="67">
        <v>1</v>
      </c>
      <c r="AB15" s="68"/>
      <c r="AC15" s="68"/>
    </row>
    <row r="16" spans="1:29" s="69" customFormat="1" ht="75" x14ac:dyDescent="0.25">
      <c r="A16" s="67">
        <v>43</v>
      </c>
      <c r="B16" s="67" t="s">
        <v>704</v>
      </c>
      <c r="C16" s="67" t="s">
        <v>317</v>
      </c>
      <c r="D16" s="67" t="s">
        <v>729</v>
      </c>
      <c r="E16" s="67" t="s">
        <v>318</v>
      </c>
      <c r="F16" s="70" t="s">
        <v>730</v>
      </c>
      <c r="G16" s="70" t="s">
        <v>731</v>
      </c>
      <c r="H16" s="67" t="s">
        <v>320</v>
      </c>
      <c r="I16" s="67">
        <v>0.85</v>
      </c>
      <c r="J16" s="67" t="s">
        <v>732</v>
      </c>
      <c r="K16" s="67"/>
      <c r="L16" s="67"/>
      <c r="M16" s="67">
        <v>180</v>
      </c>
      <c r="N16" s="67">
        <v>0</v>
      </c>
      <c r="O16" s="67">
        <v>0</v>
      </c>
      <c r="P16" s="67">
        <v>180</v>
      </c>
      <c r="Q16" s="67">
        <v>0</v>
      </c>
      <c r="R16" s="67">
        <v>0</v>
      </c>
      <c r="S16" s="67">
        <v>0</v>
      </c>
      <c r="T16" s="67">
        <v>180</v>
      </c>
      <c r="U16" s="67">
        <v>0</v>
      </c>
      <c r="V16" s="67">
        <v>150</v>
      </c>
      <c r="W16" s="67"/>
      <c r="X16" s="67" t="s">
        <v>733</v>
      </c>
      <c r="Y16" s="67" t="s">
        <v>323</v>
      </c>
      <c r="Z16" s="67" t="s">
        <v>329</v>
      </c>
      <c r="AA16" s="67">
        <v>1</v>
      </c>
      <c r="AB16" s="68"/>
      <c r="AC16" s="68"/>
    </row>
    <row r="17" spans="1:29" s="69" customFormat="1" ht="105" x14ac:dyDescent="0.25">
      <c r="A17" s="67">
        <v>56</v>
      </c>
      <c r="B17" s="67" t="s">
        <v>704</v>
      </c>
      <c r="C17" s="67" t="s">
        <v>335</v>
      </c>
      <c r="D17" s="67" t="s">
        <v>734</v>
      </c>
      <c r="E17" s="67" t="s">
        <v>318</v>
      </c>
      <c r="F17" s="70" t="s">
        <v>735</v>
      </c>
      <c r="G17" s="70" t="s">
        <v>736</v>
      </c>
      <c r="H17" s="67" t="s">
        <v>320</v>
      </c>
      <c r="I17" s="67">
        <v>0.73</v>
      </c>
      <c r="J17" s="67" t="s">
        <v>737</v>
      </c>
      <c r="K17" s="67"/>
      <c r="L17" s="67"/>
      <c r="M17" s="67">
        <v>7</v>
      </c>
      <c r="N17" s="67">
        <v>0</v>
      </c>
      <c r="O17" s="67">
        <v>0</v>
      </c>
      <c r="P17" s="67">
        <v>7</v>
      </c>
      <c r="Q17" s="67">
        <v>0</v>
      </c>
      <c r="R17" s="67">
        <v>0</v>
      </c>
      <c r="S17" s="67">
        <v>7</v>
      </c>
      <c r="T17" s="67">
        <v>0</v>
      </c>
      <c r="U17" s="67">
        <v>0</v>
      </c>
      <c r="V17" s="67">
        <v>300</v>
      </c>
      <c r="W17" s="67"/>
      <c r="X17" s="67" t="s">
        <v>738</v>
      </c>
      <c r="Y17" s="67" t="s">
        <v>328</v>
      </c>
      <c r="Z17" s="67" t="s">
        <v>324</v>
      </c>
      <c r="AA17" s="67">
        <v>1</v>
      </c>
      <c r="AB17" s="68"/>
      <c r="AC17" s="68"/>
    </row>
    <row r="18" spans="1:29" s="69" customFormat="1" ht="105" x14ac:dyDescent="0.25">
      <c r="A18" s="67">
        <v>60</v>
      </c>
      <c r="B18" s="67" t="s">
        <v>704</v>
      </c>
      <c r="C18" s="67" t="s">
        <v>346</v>
      </c>
      <c r="D18" s="67" t="s">
        <v>739</v>
      </c>
      <c r="E18" s="67" t="s">
        <v>318</v>
      </c>
      <c r="F18" s="70" t="s">
        <v>740</v>
      </c>
      <c r="G18" s="70" t="s">
        <v>741</v>
      </c>
      <c r="H18" s="67" t="s">
        <v>332</v>
      </c>
      <c r="I18" s="67">
        <v>2</v>
      </c>
      <c r="J18" s="67" t="s">
        <v>737</v>
      </c>
      <c r="K18" s="67"/>
      <c r="L18" s="67"/>
      <c r="M18" s="67">
        <v>7</v>
      </c>
      <c r="N18" s="67">
        <v>0</v>
      </c>
      <c r="O18" s="67">
        <v>0</v>
      </c>
      <c r="P18" s="67">
        <v>7</v>
      </c>
      <c r="Q18" s="67">
        <v>0</v>
      </c>
      <c r="R18" s="67">
        <v>0</v>
      </c>
      <c r="S18" s="67">
        <v>7</v>
      </c>
      <c r="T18" s="67">
        <v>0</v>
      </c>
      <c r="U18" s="67">
        <v>0</v>
      </c>
      <c r="V18" s="67">
        <v>450</v>
      </c>
      <c r="W18" s="67"/>
      <c r="X18" s="67"/>
      <c r="Y18" s="67"/>
      <c r="Z18" s="67"/>
      <c r="AA18" s="67">
        <v>1</v>
      </c>
      <c r="AB18" s="68"/>
      <c r="AC18" s="68"/>
    </row>
    <row r="19" spans="1:29" s="69" customFormat="1" ht="105" x14ac:dyDescent="0.25">
      <c r="A19" s="67">
        <v>61</v>
      </c>
      <c r="B19" s="67" t="s">
        <v>704</v>
      </c>
      <c r="C19" s="67" t="s">
        <v>346</v>
      </c>
      <c r="D19" s="67" t="s">
        <v>487</v>
      </c>
      <c r="E19" s="67" t="s">
        <v>318</v>
      </c>
      <c r="F19" s="70" t="s">
        <v>742</v>
      </c>
      <c r="G19" s="70" t="s">
        <v>743</v>
      </c>
      <c r="H19" s="67" t="s">
        <v>320</v>
      </c>
      <c r="I19" s="67">
        <v>2.8</v>
      </c>
      <c r="J19" s="67" t="s">
        <v>744</v>
      </c>
      <c r="K19" s="67"/>
      <c r="L19" s="67"/>
      <c r="M19" s="67">
        <v>73</v>
      </c>
      <c r="N19" s="67">
        <v>0</v>
      </c>
      <c r="O19" s="67">
        <v>0</v>
      </c>
      <c r="P19" s="67">
        <v>73</v>
      </c>
      <c r="Q19" s="67">
        <v>0</v>
      </c>
      <c r="R19" s="67">
        <v>0</v>
      </c>
      <c r="S19" s="67">
        <v>3</v>
      </c>
      <c r="T19" s="67">
        <v>70</v>
      </c>
      <c r="U19" s="67">
        <v>0</v>
      </c>
      <c r="V19" s="67">
        <v>300</v>
      </c>
      <c r="W19" s="67"/>
      <c r="X19" s="67" t="s">
        <v>745</v>
      </c>
      <c r="Y19" s="67" t="s">
        <v>392</v>
      </c>
      <c r="Z19" s="67" t="s">
        <v>347</v>
      </c>
      <c r="AA19" s="67">
        <v>1</v>
      </c>
      <c r="AB19" s="68"/>
      <c r="AC19" s="68"/>
    </row>
    <row r="20" spans="1:29" s="69" customFormat="1" ht="120" x14ac:dyDescent="0.25">
      <c r="A20" s="67">
        <v>66</v>
      </c>
      <c r="B20" s="67" t="s">
        <v>704</v>
      </c>
      <c r="C20" s="67" t="s">
        <v>335</v>
      </c>
      <c r="D20" s="67" t="s">
        <v>746</v>
      </c>
      <c r="E20" s="67" t="s">
        <v>318</v>
      </c>
      <c r="F20" s="70" t="s">
        <v>747</v>
      </c>
      <c r="G20" s="70" t="s">
        <v>748</v>
      </c>
      <c r="H20" s="67" t="s">
        <v>332</v>
      </c>
      <c r="I20" s="67">
        <v>9</v>
      </c>
      <c r="J20" s="67" t="s">
        <v>749</v>
      </c>
      <c r="K20" s="67"/>
      <c r="L20" s="67"/>
      <c r="M20" s="67">
        <v>8</v>
      </c>
      <c r="N20" s="67">
        <v>0</v>
      </c>
      <c r="O20" s="67">
        <v>0</v>
      </c>
      <c r="P20" s="67">
        <v>8</v>
      </c>
      <c r="Q20" s="67">
        <v>0</v>
      </c>
      <c r="R20" s="67">
        <v>0</v>
      </c>
      <c r="S20" s="67">
        <v>8</v>
      </c>
      <c r="T20" s="67">
        <v>0</v>
      </c>
      <c r="U20" s="67">
        <v>0</v>
      </c>
      <c r="V20" s="67">
        <v>300</v>
      </c>
      <c r="W20" s="67"/>
      <c r="X20" s="67" t="s">
        <v>750</v>
      </c>
      <c r="Y20" s="67"/>
      <c r="Z20" s="67"/>
      <c r="AA20" s="67">
        <v>1</v>
      </c>
      <c r="AB20" s="68"/>
      <c r="AC20" s="68"/>
    </row>
    <row r="21" spans="1:29" s="69" customFormat="1" ht="120" x14ac:dyDescent="0.25">
      <c r="A21" s="67">
        <v>67</v>
      </c>
      <c r="B21" s="67" t="s">
        <v>704</v>
      </c>
      <c r="C21" s="67" t="s">
        <v>335</v>
      </c>
      <c r="D21" s="67" t="s">
        <v>751</v>
      </c>
      <c r="E21" s="67" t="s">
        <v>318</v>
      </c>
      <c r="F21" s="70" t="s">
        <v>747</v>
      </c>
      <c r="G21" s="70" t="s">
        <v>748</v>
      </c>
      <c r="H21" s="67" t="s">
        <v>332</v>
      </c>
      <c r="I21" s="67">
        <v>9</v>
      </c>
      <c r="J21" s="67" t="s">
        <v>749</v>
      </c>
      <c r="K21" s="67"/>
      <c r="L21" s="67"/>
      <c r="M21" s="67">
        <v>8</v>
      </c>
      <c r="N21" s="67">
        <v>0</v>
      </c>
      <c r="O21" s="67">
        <v>0</v>
      </c>
      <c r="P21" s="67">
        <v>8</v>
      </c>
      <c r="Q21" s="67">
        <v>0</v>
      </c>
      <c r="R21" s="67">
        <v>0</v>
      </c>
      <c r="S21" s="67">
        <v>8</v>
      </c>
      <c r="T21" s="67">
        <v>0</v>
      </c>
      <c r="U21" s="67">
        <v>0</v>
      </c>
      <c r="V21" s="67">
        <v>300</v>
      </c>
      <c r="W21" s="67"/>
      <c r="X21" s="67" t="s">
        <v>750</v>
      </c>
      <c r="Y21" s="67"/>
      <c r="Z21" s="67"/>
      <c r="AA21" s="67">
        <v>1</v>
      </c>
      <c r="AB21" s="68"/>
      <c r="AC21" s="68"/>
    </row>
    <row r="22" spans="1:29" s="69" customFormat="1" ht="120" x14ac:dyDescent="0.25">
      <c r="A22" s="67">
        <v>68</v>
      </c>
      <c r="B22" s="67" t="s">
        <v>704</v>
      </c>
      <c r="C22" s="67" t="s">
        <v>335</v>
      </c>
      <c r="D22" s="67" t="s">
        <v>746</v>
      </c>
      <c r="E22" s="67" t="s">
        <v>318</v>
      </c>
      <c r="F22" s="70" t="s">
        <v>752</v>
      </c>
      <c r="G22" s="70" t="s">
        <v>753</v>
      </c>
      <c r="H22" s="67" t="s">
        <v>320</v>
      </c>
      <c r="I22" s="67">
        <v>45</v>
      </c>
      <c r="J22" s="67" t="s">
        <v>749</v>
      </c>
      <c r="K22" s="67"/>
      <c r="L22" s="67"/>
      <c r="M22" s="67">
        <v>73</v>
      </c>
      <c r="N22" s="67">
        <v>0</v>
      </c>
      <c r="O22" s="67">
        <v>0</v>
      </c>
      <c r="P22" s="67">
        <v>73</v>
      </c>
      <c r="Q22" s="67">
        <v>0</v>
      </c>
      <c r="R22" s="67">
        <v>0</v>
      </c>
      <c r="S22" s="67">
        <v>3</v>
      </c>
      <c r="T22" s="67">
        <v>70</v>
      </c>
      <c r="U22" s="67">
        <v>0</v>
      </c>
      <c r="V22" s="67">
        <v>300</v>
      </c>
      <c r="W22" s="67"/>
      <c r="X22" s="67" t="s">
        <v>754</v>
      </c>
      <c r="Y22" s="67" t="s">
        <v>348</v>
      </c>
      <c r="Z22" s="67" t="s">
        <v>347</v>
      </c>
      <c r="AA22" s="67">
        <v>1</v>
      </c>
      <c r="AB22" s="68"/>
      <c r="AC22" s="68"/>
    </row>
    <row r="23" spans="1:29" s="69" customFormat="1" ht="75" x14ac:dyDescent="0.25">
      <c r="A23" s="67">
        <v>81</v>
      </c>
      <c r="B23" s="67" t="s">
        <v>704</v>
      </c>
      <c r="C23" s="67" t="s">
        <v>346</v>
      </c>
      <c r="D23" s="67" t="s">
        <v>755</v>
      </c>
      <c r="E23" s="67" t="s">
        <v>318</v>
      </c>
      <c r="F23" s="70" t="s">
        <v>756</v>
      </c>
      <c r="G23" s="70" t="s">
        <v>757</v>
      </c>
      <c r="H23" s="67" t="s">
        <v>320</v>
      </c>
      <c r="I23" s="67">
        <v>40.72</v>
      </c>
      <c r="J23" s="67" t="s">
        <v>758</v>
      </c>
      <c r="K23" s="67"/>
      <c r="L23" s="67"/>
      <c r="M23" s="67">
        <v>252</v>
      </c>
      <c r="N23" s="67">
        <v>0</v>
      </c>
      <c r="O23" s="67">
        <v>0</v>
      </c>
      <c r="P23" s="67">
        <v>251</v>
      </c>
      <c r="Q23" s="67">
        <v>0</v>
      </c>
      <c r="R23" s="67">
        <v>0</v>
      </c>
      <c r="S23" s="67">
        <v>1</v>
      </c>
      <c r="T23" s="67">
        <v>250</v>
      </c>
      <c r="U23" s="67">
        <v>1</v>
      </c>
      <c r="V23" s="67">
        <v>320</v>
      </c>
      <c r="W23" s="67" t="s">
        <v>327</v>
      </c>
      <c r="X23" s="67" t="s">
        <v>759</v>
      </c>
      <c r="Y23" s="67" t="s">
        <v>323</v>
      </c>
      <c r="Z23" s="67" t="s">
        <v>347</v>
      </c>
      <c r="AA23" s="67">
        <v>1</v>
      </c>
      <c r="AB23" s="68"/>
      <c r="AC23" s="68"/>
    </row>
    <row r="24" spans="1:29" s="69" customFormat="1" ht="105" x14ac:dyDescent="0.25">
      <c r="A24" s="67">
        <v>119</v>
      </c>
      <c r="B24" s="67" t="s">
        <v>704</v>
      </c>
      <c r="C24" s="67" t="s">
        <v>335</v>
      </c>
      <c r="D24" s="67" t="s">
        <v>760</v>
      </c>
      <c r="E24" s="67" t="s">
        <v>318</v>
      </c>
      <c r="F24" s="67" t="s">
        <v>761</v>
      </c>
      <c r="G24" s="67" t="s">
        <v>761</v>
      </c>
      <c r="H24" s="67" t="s">
        <v>320</v>
      </c>
      <c r="I24" s="67">
        <v>0</v>
      </c>
      <c r="J24" s="67" t="s">
        <v>762</v>
      </c>
      <c r="K24" s="67"/>
      <c r="L24" s="67"/>
      <c r="M24" s="67">
        <v>4</v>
      </c>
      <c r="N24" s="67">
        <v>0</v>
      </c>
      <c r="O24" s="67">
        <v>0</v>
      </c>
      <c r="P24" s="67">
        <v>4</v>
      </c>
      <c r="Q24" s="67">
        <v>0</v>
      </c>
      <c r="R24" s="67">
        <v>0</v>
      </c>
      <c r="S24" s="67">
        <v>4</v>
      </c>
      <c r="T24" s="67">
        <v>0</v>
      </c>
      <c r="U24" s="67">
        <v>0</v>
      </c>
      <c r="V24" s="67">
        <v>50</v>
      </c>
      <c r="W24" s="67"/>
      <c r="X24" s="67" t="s">
        <v>763</v>
      </c>
      <c r="Y24" s="67" t="s">
        <v>323</v>
      </c>
      <c r="Z24" s="67" t="s">
        <v>324</v>
      </c>
      <c r="AA24" s="67">
        <v>1</v>
      </c>
      <c r="AB24" s="68"/>
      <c r="AC24" s="68"/>
    </row>
    <row r="25" spans="1:29" s="69" customFormat="1" ht="90" x14ac:dyDescent="0.25">
      <c r="A25" s="67">
        <v>134</v>
      </c>
      <c r="B25" s="67" t="s">
        <v>704</v>
      </c>
      <c r="C25" s="67" t="s">
        <v>335</v>
      </c>
      <c r="D25" s="67" t="s">
        <v>764</v>
      </c>
      <c r="E25" s="67" t="s">
        <v>330</v>
      </c>
      <c r="F25" s="67" t="s">
        <v>765</v>
      </c>
      <c r="G25" s="67" t="s">
        <v>766</v>
      </c>
      <c r="H25" s="67" t="s">
        <v>320</v>
      </c>
      <c r="I25" s="67">
        <v>4</v>
      </c>
      <c r="J25" s="67" t="s">
        <v>767</v>
      </c>
      <c r="K25" s="67"/>
      <c r="L25" s="67"/>
      <c r="M25" s="67">
        <v>30</v>
      </c>
      <c r="N25" s="67">
        <v>0</v>
      </c>
      <c r="O25" s="67">
        <v>0</v>
      </c>
      <c r="P25" s="67">
        <v>30</v>
      </c>
      <c r="Q25" s="67">
        <v>0</v>
      </c>
      <c r="R25" s="67">
        <v>0</v>
      </c>
      <c r="S25" s="67">
        <v>0</v>
      </c>
      <c r="T25" s="67">
        <v>30</v>
      </c>
      <c r="U25" s="67">
        <v>0</v>
      </c>
      <c r="V25" s="67">
        <v>200</v>
      </c>
      <c r="W25" s="67"/>
      <c r="X25" s="67" t="s">
        <v>768</v>
      </c>
      <c r="Y25" s="67" t="s">
        <v>323</v>
      </c>
      <c r="Z25" s="67" t="s">
        <v>347</v>
      </c>
      <c r="AA25" s="67">
        <v>1</v>
      </c>
      <c r="AB25" s="68"/>
      <c r="AC25" s="68"/>
    </row>
    <row r="26" spans="1:29" s="69" customFormat="1" ht="105" x14ac:dyDescent="0.25">
      <c r="A26" s="67">
        <v>138</v>
      </c>
      <c r="B26" s="67" t="s">
        <v>704</v>
      </c>
      <c r="C26" s="67" t="s">
        <v>346</v>
      </c>
      <c r="D26" s="67" t="s">
        <v>478</v>
      </c>
      <c r="E26" s="67" t="s">
        <v>318</v>
      </c>
      <c r="F26" s="67" t="s">
        <v>769</v>
      </c>
      <c r="G26" s="67" t="s">
        <v>769</v>
      </c>
      <c r="H26" s="67" t="s">
        <v>320</v>
      </c>
      <c r="I26" s="67">
        <v>0</v>
      </c>
      <c r="J26" s="67" t="s">
        <v>770</v>
      </c>
      <c r="K26" s="67"/>
      <c r="L26" s="67"/>
      <c r="M26" s="67">
        <v>461</v>
      </c>
      <c r="N26" s="67">
        <v>0</v>
      </c>
      <c r="O26" s="67">
        <v>0</v>
      </c>
      <c r="P26" s="67">
        <v>461</v>
      </c>
      <c r="Q26" s="67">
        <v>0</v>
      </c>
      <c r="R26" s="67">
        <v>0</v>
      </c>
      <c r="S26" s="67">
        <v>460</v>
      </c>
      <c r="T26" s="67">
        <v>1</v>
      </c>
      <c r="U26" s="67">
        <v>0</v>
      </c>
      <c r="V26" s="67">
        <v>540</v>
      </c>
      <c r="W26" s="67"/>
      <c r="X26" s="67" t="s">
        <v>771</v>
      </c>
      <c r="Y26" s="67" t="s">
        <v>323</v>
      </c>
      <c r="Z26" s="67" t="s">
        <v>324</v>
      </c>
      <c r="AA26" s="67">
        <v>1</v>
      </c>
      <c r="AB26" s="68"/>
      <c r="AC26" s="68"/>
    </row>
    <row r="27" spans="1:29" s="69" customFormat="1" ht="150" x14ac:dyDescent="0.25">
      <c r="A27" s="67">
        <v>158</v>
      </c>
      <c r="B27" s="67" t="s">
        <v>704</v>
      </c>
      <c r="C27" s="67" t="s">
        <v>317</v>
      </c>
      <c r="D27" s="67" t="s">
        <v>772</v>
      </c>
      <c r="E27" s="67" t="s">
        <v>318</v>
      </c>
      <c r="F27" s="67" t="s">
        <v>773</v>
      </c>
      <c r="G27" s="67" t="s">
        <v>773</v>
      </c>
      <c r="H27" s="67" t="s">
        <v>320</v>
      </c>
      <c r="I27" s="67">
        <v>0</v>
      </c>
      <c r="J27" s="67" t="s">
        <v>774</v>
      </c>
      <c r="K27" s="67"/>
      <c r="L27" s="67"/>
      <c r="M27" s="67">
        <v>13</v>
      </c>
      <c r="N27" s="67">
        <v>0</v>
      </c>
      <c r="O27" s="67">
        <v>0</v>
      </c>
      <c r="P27" s="67">
        <v>13</v>
      </c>
      <c r="Q27" s="67">
        <v>0</v>
      </c>
      <c r="R27" s="67">
        <v>0</v>
      </c>
      <c r="S27" s="67">
        <v>13</v>
      </c>
      <c r="T27" s="67">
        <v>0</v>
      </c>
      <c r="U27" s="67">
        <v>0</v>
      </c>
      <c r="V27" s="67">
        <v>400</v>
      </c>
      <c r="W27" s="67"/>
      <c r="X27" s="67" t="s">
        <v>775</v>
      </c>
      <c r="Y27" s="67" t="s">
        <v>328</v>
      </c>
      <c r="Z27" s="67" t="s">
        <v>324</v>
      </c>
      <c r="AA27" s="67">
        <v>1</v>
      </c>
      <c r="AB27" s="68"/>
      <c r="AC27" s="68"/>
    </row>
    <row r="28" spans="1:29" s="69" customFormat="1" ht="135" x14ac:dyDescent="0.25">
      <c r="A28" s="67">
        <v>163</v>
      </c>
      <c r="B28" s="67" t="s">
        <v>704</v>
      </c>
      <c r="C28" s="67" t="s">
        <v>317</v>
      </c>
      <c r="D28" s="67" t="s">
        <v>776</v>
      </c>
      <c r="E28" s="67" t="s">
        <v>318</v>
      </c>
      <c r="F28" s="67" t="s">
        <v>777</v>
      </c>
      <c r="G28" s="67" t="s">
        <v>778</v>
      </c>
      <c r="H28" s="67" t="s">
        <v>320</v>
      </c>
      <c r="I28" s="67">
        <v>0.42</v>
      </c>
      <c r="J28" s="67" t="s">
        <v>779</v>
      </c>
      <c r="K28" s="67"/>
      <c r="L28" s="67"/>
      <c r="M28" s="67">
        <v>13</v>
      </c>
      <c r="N28" s="67">
        <v>0</v>
      </c>
      <c r="O28" s="67">
        <v>0</v>
      </c>
      <c r="P28" s="67">
        <v>12</v>
      </c>
      <c r="Q28" s="67">
        <v>0</v>
      </c>
      <c r="R28" s="67">
        <v>0</v>
      </c>
      <c r="S28" s="67">
        <v>12</v>
      </c>
      <c r="T28" s="67">
        <v>0</v>
      </c>
      <c r="U28" s="67">
        <v>1</v>
      </c>
      <c r="V28" s="67">
        <v>400</v>
      </c>
      <c r="W28" s="67" t="s">
        <v>327</v>
      </c>
      <c r="X28" s="67" t="s">
        <v>780</v>
      </c>
      <c r="Y28" s="67" t="s">
        <v>328</v>
      </c>
      <c r="Z28" s="67" t="s">
        <v>324</v>
      </c>
      <c r="AA28" s="67">
        <v>1</v>
      </c>
      <c r="AB28" s="68"/>
      <c r="AC28" s="68"/>
    </row>
    <row r="29" spans="1:29" s="69" customFormat="1" ht="135" x14ac:dyDescent="0.25">
      <c r="A29" s="67">
        <v>164</v>
      </c>
      <c r="B29" s="67" t="s">
        <v>704</v>
      </c>
      <c r="C29" s="67" t="s">
        <v>317</v>
      </c>
      <c r="D29" s="67" t="s">
        <v>781</v>
      </c>
      <c r="E29" s="67" t="s">
        <v>318</v>
      </c>
      <c r="F29" s="67" t="s">
        <v>782</v>
      </c>
      <c r="G29" s="67" t="s">
        <v>783</v>
      </c>
      <c r="H29" s="67" t="s">
        <v>320</v>
      </c>
      <c r="I29" s="67">
        <v>0.45</v>
      </c>
      <c r="J29" s="67" t="s">
        <v>784</v>
      </c>
      <c r="K29" s="67"/>
      <c r="L29" s="67"/>
      <c r="M29" s="67">
        <v>14</v>
      </c>
      <c r="N29" s="67">
        <v>0</v>
      </c>
      <c r="O29" s="67">
        <v>0</v>
      </c>
      <c r="P29" s="67">
        <v>13</v>
      </c>
      <c r="Q29" s="67">
        <v>0</v>
      </c>
      <c r="R29" s="67">
        <v>0</v>
      </c>
      <c r="S29" s="67">
        <v>13</v>
      </c>
      <c r="T29" s="67">
        <v>0</v>
      </c>
      <c r="U29" s="67">
        <v>1</v>
      </c>
      <c r="V29" s="67">
        <v>400</v>
      </c>
      <c r="W29" s="67" t="s">
        <v>327</v>
      </c>
      <c r="X29" s="67" t="s">
        <v>785</v>
      </c>
      <c r="Y29" s="67" t="s">
        <v>328</v>
      </c>
      <c r="Z29" s="67" t="s">
        <v>324</v>
      </c>
      <c r="AA29" s="67">
        <v>1</v>
      </c>
      <c r="AB29" s="68"/>
      <c r="AC29" s="68"/>
    </row>
    <row r="30" spans="1:29" s="69" customFormat="1" ht="150" x14ac:dyDescent="0.25">
      <c r="A30" s="67">
        <v>165</v>
      </c>
      <c r="B30" s="67" t="s">
        <v>704</v>
      </c>
      <c r="C30" s="67" t="s">
        <v>317</v>
      </c>
      <c r="D30" s="67" t="s">
        <v>781</v>
      </c>
      <c r="E30" s="67" t="s">
        <v>318</v>
      </c>
      <c r="F30" s="67" t="s">
        <v>786</v>
      </c>
      <c r="G30" s="67" t="s">
        <v>787</v>
      </c>
      <c r="H30" s="67" t="s">
        <v>320</v>
      </c>
      <c r="I30" s="67">
        <v>0.27</v>
      </c>
      <c r="J30" s="67" t="s">
        <v>788</v>
      </c>
      <c r="K30" s="67"/>
      <c r="L30" s="67"/>
      <c r="M30" s="67">
        <v>14</v>
      </c>
      <c r="N30" s="67">
        <v>0</v>
      </c>
      <c r="O30" s="67">
        <v>0</v>
      </c>
      <c r="P30" s="67">
        <v>13</v>
      </c>
      <c r="Q30" s="67">
        <v>0</v>
      </c>
      <c r="R30" s="67">
        <v>0</v>
      </c>
      <c r="S30" s="67">
        <v>13</v>
      </c>
      <c r="T30" s="67">
        <v>0</v>
      </c>
      <c r="U30" s="67">
        <v>1</v>
      </c>
      <c r="V30" s="67">
        <v>400</v>
      </c>
      <c r="W30" s="67" t="s">
        <v>327</v>
      </c>
      <c r="X30" s="67" t="s">
        <v>789</v>
      </c>
      <c r="Y30" s="67" t="s">
        <v>328</v>
      </c>
      <c r="Z30" s="67" t="s">
        <v>324</v>
      </c>
      <c r="AA30" s="67">
        <v>1</v>
      </c>
      <c r="AB30" s="68"/>
      <c r="AC30" s="68"/>
    </row>
    <row r="31" spans="1:29" s="69" customFormat="1" ht="150" x14ac:dyDescent="0.25">
      <c r="A31" s="67">
        <v>166</v>
      </c>
      <c r="B31" s="67" t="s">
        <v>704</v>
      </c>
      <c r="C31" s="67" t="s">
        <v>317</v>
      </c>
      <c r="D31" s="67" t="s">
        <v>781</v>
      </c>
      <c r="E31" s="67" t="s">
        <v>318</v>
      </c>
      <c r="F31" s="67" t="s">
        <v>790</v>
      </c>
      <c r="G31" s="67" t="s">
        <v>791</v>
      </c>
      <c r="H31" s="67" t="s">
        <v>320</v>
      </c>
      <c r="I31" s="67">
        <v>3.58</v>
      </c>
      <c r="J31" s="67" t="s">
        <v>792</v>
      </c>
      <c r="K31" s="67"/>
      <c r="L31" s="67"/>
      <c r="M31" s="67">
        <v>14</v>
      </c>
      <c r="N31" s="67">
        <v>0</v>
      </c>
      <c r="O31" s="67">
        <v>0</v>
      </c>
      <c r="P31" s="67">
        <v>13</v>
      </c>
      <c r="Q31" s="67">
        <v>0</v>
      </c>
      <c r="R31" s="67">
        <v>0</v>
      </c>
      <c r="S31" s="67">
        <v>13</v>
      </c>
      <c r="T31" s="67">
        <v>0</v>
      </c>
      <c r="U31" s="67">
        <v>1</v>
      </c>
      <c r="V31" s="67">
        <v>400</v>
      </c>
      <c r="W31" s="67" t="s">
        <v>327</v>
      </c>
      <c r="X31" s="67" t="s">
        <v>793</v>
      </c>
      <c r="Y31" s="67" t="s">
        <v>328</v>
      </c>
      <c r="Z31" s="67" t="s">
        <v>324</v>
      </c>
      <c r="AA31" s="67">
        <v>1</v>
      </c>
      <c r="AB31" s="68"/>
      <c r="AC31" s="68"/>
    </row>
    <row r="32" spans="1:29" s="69" customFormat="1" ht="135" x14ac:dyDescent="0.25">
      <c r="A32" s="67">
        <v>170</v>
      </c>
      <c r="B32" s="67" t="s">
        <v>704</v>
      </c>
      <c r="C32" s="67" t="s">
        <v>317</v>
      </c>
      <c r="D32" s="67" t="s">
        <v>794</v>
      </c>
      <c r="E32" s="67" t="s">
        <v>318</v>
      </c>
      <c r="F32" s="67" t="s">
        <v>795</v>
      </c>
      <c r="G32" s="67" t="s">
        <v>795</v>
      </c>
      <c r="H32" s="67" t="s">
        <v>320</v>
      </c>
      <c r="I32" s="67">
        <v>0</v>
      </c>
      <c r="J32" s="67" t="s">
        <v>796</v>
      </c>
      <c r="K32" s="67"/>
      <c r="L32" s="67"/>
      <c r="M32" s="67">
        <v>11</v>
      </c>
      <c r="N32" s="67">
        <v>0</v>
      </c>
      <c r="O32" s="67">
        <v>0</v>
      </c>
      <c r="P32" s="67">
        <v>10</v>
      </c>
      <c r="Q32" s="67">
        <v>0</v>
      </c>
      <c r="R32" s="67">
        <v>0</v>
      </c>
      <c r="S32" s="67">
        <v>10</v>
      </c>
      <c r="T32" s="67">
        <v>0</v>
      </c>
      <c r="U32" s="67">
        <v>1</v>
      </c>
      <c r="V32" s="67">
        <v>400</v>
      </c>
      <c r="W32" s="67" t="s">
        <v>327</v>
      </c>
      <c r="X32" s="67" t="s">
        <v>797</v>
      </c>
      <c r="Y32" s="67" t="s">
        <v>323</v>
      </c>
      <c r="Z32" s="67" t="s">
        <v>324</v>
      </c>
      <c r="AA32" s="67">
        <v>1</v>
      </c>
      <c r="AB32" s="68"/>
      <c r="AC32" s="68"/>
    </row>
    <row r="33" spans="1:29" s="69" customFormat="1" ht="105" x14ac:dyDescent="0.25">
      <c r="A33" s="67">
        <v>171</v>
      </c>
      <c r="B33" s="67" t="s">
        <v>704</v>
      </c>
      <c r="C33" s="67" t="s">
        <v>317</v>
      </c>
      <c r="D33" s="67" t="s">
        <v>798</v>
      </c>
      <c r="E33" s="67" t="s">
        <v>318</v>
      </c>
      <c r="F33" s="67" t="s">
        <v>799</v>
      </c>
      <c r="G33" s="67" t="s">
        <v>800</v>
      </c>
      <c r="H33" s="67" t="s">
        <v>320</v>
      </c>
      <c r="I33" s="67">
        <v>0.08</v>
      </c>
      <c r="J33" s="67" t="s">
        <v>801</v>
      </c>
      <c r="K33" s="67"/>
      <c r="L33" s="67"/>
      <c r="M33" s="67">
        <v>6</v>
      </c>
      <c r="N33" s="67">
        <v>0</v>
      </c>
      <c r="O33" s="67">
        <v>0</v>
      </c>
      <c r="P33" s="67">
        <v>5</v>
      </c>
      <c r="Q33" s="67">
        <v>0</v>
      </c>
      <c r="R33" s="67">
        <v>0</v>
      </c>
      <c r="S33" s="67">
        <v>5</v>
      </c>
      <c r="T33" s="67">
        <v>0</v>
      </c>
      <c r="U33" s="67">
        <v>1</v>
      </c>
      <c r="V33" s="67">
        <v>150</v>
      </c>
      <c r="W33" s="67" t="s">
        <v>327</v>
      </c>
      <c r="X33" s="67" t="s">
        <v>802</v>
      </c>
      <c r="Y33" s="67" t="s">
        <v>323</v>
      </c>
      <c r="Z33" s="67" t="s">
        <v>324</v>
      </c>
      <c r="AA33" s="67">
        <v>1</v>
      </c>
      <c r="AB33" s="68"/>
      <c r="AC33" s="68"/>
    </row>
    <row r="34" spans="1:29" s="69" customFormat="1" ht="105" x14ac:dyDescent="0.25">
      <c r="A34" s="67">
        <v>186</v>
      </c>
      <c r="B34" s="67" t="s">
        <v>704</v>
      </c>
      <c r="C34" s="67" t="s">
        <v>346</v>
      </c>
      <c r="D34" s="67" t="s">
        <v>803</v>
      </c>
      <c r="E34" s="67" t="s">
        <v>318</v>
      </c>
      <c r="F34" s="67" t="s">
        <v>804</v>
      </c>
      <c r="G34" s="67" t="s">
        <v>805</v>
      </c>
      <c r="H34" s="67" t="s">
        <v>320</v>
      </c>
      <c r="I34" s="67">
        <v>0.52</v>
      </c>
      <c r="J34" s="67" t="s">
        <v>806</v>
      </c>
      <c r="K34" s="67"/>
      <c r="L34" s="67"/>
      <c r="M34" s="67">
        <v>500</v>
      </c>
      <c r="N34" s="67">
        <v>0</v>
      </c>
      <c r="O34" s="67">
        <v>0</v>
      </c>
      <c r="P34" s="67">
        <v>500</v>
      </c>
      <c r="Q34" s="67">
        <v>0</v>
      </c>
      <c r="R34" s="67">
        <v>0</v>
      </c>
      <c r="S34" s="67">
        <v>0</v>
      </c>
      <c r="T34" s="67">
        <v>500</v>
      </c>
      <c r="U34" s="67">
        <v>0</v>
      </c>
      <c r="V34" s="67">
        <v>850</v>
      </c>
      <c r="W34" s="67"/>
      <c r="X34" s="67" t="s">
        <v>807</v>
      </c>
      <c r="Y34" s="67" t="s">
        <v>328</v>
      </c>
      <c r="Z34" s="67" t="s">
        <v>347</v>
      </c>
      <c r="AA34" s="67">
        <v>1</v>
      </c>
      <c r="AB34" s="68"/>
      <c r="AC34" s="68"/>
    </row>
    <row r="35" spans="1:29" s="69" customFormat="1" ht="75" x14ac:dyDescent="0.25">
      <c r="A35" s="67">
        <v>187</v>
      </c>
      <c r="B35" s="67" t="s">
        <v>704</v>
      </c>
      <c r="C35" s="67" t="s">
        <v>346</v>
      </c>
      <c r="D35" s="67" t="s">
        <v>808</v>
      </c>
      <c r="E35" s="67" t="s">
        <v>318</v>
      </c>
      <c r="F35" s="67" t="s">
        <v>804</v>
      </c>
      <c r="G35" s="67" t="s">
        <v>809</v>
      </c>
      <c r="H35" s="67" t="s">
        <v>320</v>
      </c>
      <c r="I35" s="67">
        <v>1.88</v>
      </c>
      <c r="J35" s="67" t="s">
        <v>810</v>
      </c>
      <c r="K35" s="67"/>
      <c r="L35" s="67"/>
      <c r="M35" s="67">
        <v>250</v>
      </c>
      <c r="N35" s="67">
        <v>0</v>
      </c>
      <c r="O35" s="67">
        <v>0</v>
      </c>
      <c r="P35" s="67">
        <v>250</v>
      </c>
      <c r="Q35" s="67">
        <v>0</v>
      </c>
      <c r="R35" s="67">
        <v>0</v>
      </c>
      <c r="S35" s="67">
        <v>0</v>
      </c>
      <c r="T35" s="67">
        <v>250</v>
      </c>
      <c r="U35" s="67">
        <v>0</v>
      </c>
      <c r="V35" s="67">
        <v>620</v>
      </c>
      <c r="W35" s="67"/>
      <c r="X35" s="67" t="s">
        <v>811</v>
      </c>
      <c r="Y35" s="67" t="s">
        <v>328</v>
      </c>
      <c r="Z35" s="67" t="s">
        <v>347</v>
      </c>
      <c r="AA35" s="67">
        <v>1</v>
      </c>
      <c r="AB35" s="68"/>
      <c r="AC35" s="68"/>
    </row>
    <row r="36" spans="1:29" s="69" customFormat="1" ht="150" x14ac:dyDescent="0.25">
      <c r="A36" s="67">
        <v>191</v>
      </c>
      <c r="B36" s="67" t="s">
        <v>704</v>
      </c>
      <c r="C36" s="67" t="s">
        <v>346</v>
      </c>
      <c r="D36" s="67" t="s">
        <v>812</v>
      </c>
      <c r="E36" s="67" t="s">
        <v>318</v>
      </c>
      <c r="F36" s="67" t="s">
        <v>813</v>
      </c>
      <c r="G36" s="67" t="s">
        <v>814</v>
      </c>
      <c r="H36" s="67" t="s">
        <v>320</v>
      </c>
      <c r="I36" s="67">
        <v>0.63</v>
      </c>
      <c r="J36" s="67" t="s">
        <v>815</v>
      </c>
      <c r="K36" s="67"/>
      <c r="L36" s="67"/>
      <c r="M36" s="67">
        <v>450</v>
      </c>
      <c r="N36" s="67">
        <v>0</v>
      </c>
      <c r="O36" s="67">
        <v>0</v>
      </c>
      <c r="P36" s="67">
        <v>450</v>
      </c>
      <c r="Q36" s="67">
        <v>0</v>
      </c>
      <c r="R36" s="67">
        <v>0</v>
      </c>
      <c r="S36" s="67">
        <v>0</v>
      </c>
      <c r="T36" s="67">
        <v>450</v>
      </c>
      <c r="U36" s="67">
        <v>0</v>
      </c>
      <c r="V36" s="67">
        <v>850</v>
      </c>
      <c r="W36" s="67"/>
      <c r="X36" s="67" t="s">
        <v>816</v>
      </c>
      <c r="Y36" s="67" t="s">
        <v>390</v>
      </c>
      <c r="Z36" s="67"/>
      <c r="AA36" s="67">
        <v>0</v>
      </c>
      <c r="AB36" s="68"/>
      <c r="AC36" s="68"/>
    </row>
    <row r="37" spans="1:29" s="69" customFormat="1" ht="75" x14ac:dyDescent="0.25">
      <c r="A37" s="67">
        <v>192</v>
      </c>
      <c r="B37" s="67" t="s">
        <v>704</v>
      </c>
      <c r="C37" s="67" t="s">
        <v>317</v>
      </c>
      <c r="D37" s="67" t="s">
        <v>817</v>
      </c>
      <c r="E37" s="67" t="s">
        <v>318</v>
      </c>
      <c r="F37" s="67" t="s">
        <v>813</v>
      </c>
      <c r="G37" s="67" t="s">
        <v>818</v>
      </c>
      <c r="H37" s="67" t="s">
        <v>320</v>
      </c>
      <c r="I37" s="67">
        <v>3.22</v>
      </c>
      <c r="J37" s="67" t="s">
        <v>819</v>
      </c>
      <c r="K37" s="67"/>
      <c r="L37" s="67"/>
      <c r="M37" s="67">
        <v>52</v>
      </c>
      <c r="N37" s="67">
        <v>0</v>
      </c>
      <c r="O37" s="67">
        <v>0</v>
      </c>
      <c r="P37" s="67">
        <v>52</v>
      </c>
      <c r="Q37" s="67">
        <v>0</v>
      </c>
      <c r="R37" s="67">
        <v>0</v>
      </c>
      <c r="S37" s="67">
        <v>0</v>
      </c>
      <c r="T37" s="67">
        <v>52</v>
      </c>
      <c r="U37" s="67">
        <v>0</v>
      </c>
      <c r="V37" s="67">
        <v>65</v>
      </c>
      <c r="W37" s="67"/>
      <c r="X37" s="67" t="s">
        <v>820</v>
      </c>
      <c r="Y37" s="67" t="s">
        <v>328</v>
      </c>
      <c r="Z37" s="67" t="s">
        <v>347</v>
      </c>
      <c r="AA37" s="67">
        <v>1</v>
      </c>
      <c r="AB37" s="68"/>
      <c r="AC37" s="68"/>
    </row>
    <row r="38" spans="1:29" s="69" customFormat="1" ht="75" x14ac:dyDescent="0.25">
      <c r="A38" s="67">
        <v>193</v>
      </c>
      <c r="B38" s="67" t="s">
        <v>704</v>
      </c>
      <c r="C38" s="67" t="s">
        <v>317</v>
      </c>
      <c r="D38" s="67" t="s">
        <v>821</v>
      </c>
      <c r="E38" s="67" t="s">
        <v>318</v>
      </c>
      <c r="F38" s="67" t="s">
        <v>814</v>
      </c>
      <c r="G38" s="67" t="s">
        <v>822</v>
      </c>
      <c r="H38" s="67" t="s">
        <v>320</v>
      </c>
      <c r="I38" s="67">
        <v>1.2</v>
      </c>
      <c r="J38" s="67" t="s">
        <v>823</v>
      </c>
      <c r="K38" s="67"/>
      <c r="L38" s="67"/>
      <c r="M38" s="67">
        <v>350</v>
      </c>
      <c r="N38" s="67">
        <v>0</v>
      </c>
      <c r="O38" s="67">
        <v>0</v>
      </c>
      <c r="P38" s="67">
        <v>350</v>
      </c>
      <c r="Q38" s="67">
        <v>0</v>
      </c>
      <c r="R38" s="67">
        <v>0</v>
      </c>
      <c r="S38" s="67">
        <v>0</v>
      </c>
      <c r="T38" s="67">
        <v>350</v>
      </c>
      <c r="U38" s="67">
        <v>0</v>
      </c>
      <c r="V38" s="67">
        <v>620</v>
      </c>
      <c r="W38" s="67"/>
      <c r="X38" s="67" t="s">
        <v>824</v>
      </c>
      <c r="Y38" s="67" t="s">
        <v>390</v>
      </c>
      <c r="Z38" s="67"/>
      <c r="AA38" s="67">
        <v>0</v>
      </c>
      <c r="AB38" s="68"/>
      <c r="AC38" s="68"/>
    </row>
    <row r="39" spans="1:29" s="69" customFormat="1" ht="105" x14ac:dyDescent="0.25">
      <c r="A39" s="67">
        <v>194</v>
      </c>
      <c r="B39" s="67" t="s">
        <v>704</v>
      </c>
      <c r="C39" s="67" t="s">
        <v>346</v>
      </c>
      <c r="D39" s="67" t="s">
        <v>825</v>
      </c>
      <c r="E39" s="67" t="s">
        <v>318</v>
      </c>
      <c r="F39" s="67" t="s">
        <v>826</v>
      </c>
      <c r="G39" s="67" t="s">
        <v>827</v>
      </c>
      <c r="H39" s="67" t="s">
        <v>320</v>
      </c>
      <c r="I39" s="67">
        <v>1.1200000000000001</v>
      </c>
      <c r="J39" s="67" t="s">
        <v>828</v>
      </c>
      <c r="K39" s="67"/>
      <c r="L39" s="67"/>
      <c r="M39" s="67">
        <v>256</v>
      </c>
      <c r="N39" s="67">
        <v>0</v>
      </c>
      <c r="O39" s="67">
        <v>0</v>
      </c>
      <c r="P39" s="67">
        <v>255</v>
      </c>
      <c r="Q39" s="67">
        <v>0</v>
      </c>
      <c r="R39" s="67">
        <v>0</v>
      </c>
      <c r="S39" s="67">
        <v>5</v>
      </c>
      <c r="T39" s="67">
        <v>250</v>
      </c>
      <c r="U39" s="67">
        <v>1</v>
      </c>
      <c r="V39" s="67">
        <v>840</v>
      </c>
      <c r="W39" s="67" t="s">
        <v>327</v>
      </c>
      <c r="X39" s="67" t="s">
        <v>829</v>
      </c>
      <c r="Y39" s="67" t="s">
        <v>408</v>
      </c>
      <c r="Z39" s="67" t="s">
        <v>356</v>
      </c>
      <c r="AA39" s="67">
        <v>1</v>
      </c>
      <c r="AB39" s="68"/>
      <c r="AC39" s="68"/>
    </row>
    <row r="40" spans="1:29" s="69" customFormat="1" ht="90" x14ac:dyDescent="0.25">
      <c r="A40" s="67">
        <v>195</v>
      </c>
      <c r="B40" s="67" t="s">
        <v>704</v>
      </c>
      <c r="C40" s="67" t="s">
        <v>317</v>
      </c>
      <c r="D40" s="67" t="s">
        <v>830</v>
      </c>
      <c r="E40" s="67" t="s">
        <v>325</v>
      </c>
      <c r="F40" s="67" t="s">
        <v>831</v>
      </c>
      <c r="G40" s="67" t="s">
        <v>832</v>
      </c>
      <c r="H40" s="67" t="s">
        <v>320</v>
      </c>
      <c r="I40" s="67">
        <v>2.42</v>
      </c>
      <c r="J40" s="67" t="s">
        <v>833</v>
      </c>
      <c r="K40" s="67"/>
      <c r="L40" s="67"/>
      <c r="M40" s="67">
        <v>120</v>
      </c>
      <c r="N40" s="67">
        <v>0</v>
      </c>
      <c r="O40" s="67">
        <v>0</v>
      </c>
      <c r="P40" s="67">
        <v>120</v>
      </c>
      <c r="Q40" s="67">
        <v>0</v>
      </c>
      <c r="R40" s="67">
        <v>0</v>
      </c>
      <c r="S40" s="67">
        <v>0</v>
      </c>
      <c r="T40" s="67">
        <v>120</v>
      </c>
      <c r="U40" s="67">
        <v>0</v>
      </c>
      <c r="V40" s="67">
        <v>240</v>
      </c>
      <c r="W40" s="67"/>
      <c r="X40" s="67" t="s">
        <v>834</v>
      </c>
      <c r="Y40" s="67" t="s">
        <v>408</v>
      </c>
      <c r="Z40" s="67" t="s">
        <v>324</v>
      </c>
      <c r="AA40" s="67">
        <v>1</v>
      </c>
      <c r="AB40" s="68"/>
      <c r="AC40" s="68"/>
    </row>
    <row r="41" spans="1:29" s="69" customFormat="1" ht="90" x14ac:dyDescent="0.25">
      <c r="A41" s="67">
        <v>198</v>
      </c>
      <c r="B41" s="67" t="s">
        <v>704</v>
      </c>
      <c r="C41" s="67" t="s">
        <v>346</v>
      </c>
      <c r="D41" s="67" t="s">
        <v>835</v>
      </c>
      <c r="E41" s="67" t="s">
        <v>325</v>
      </c>
      <c r="F41" s="67" t="s">
        <v>836</v>
      </c>
      <c r="G41" s="67" t="s">
        <v>837</v>
      </c>
      <c r="H41" s="67" t="s">
        <v>320</v>
      </c>
      <c r="I41" s="67">
        <v>5.78</v>
      </c>
      <c r="J41" s="67" t="s">
        <v>838</v>
      </c>
      <c r="K41" s="67"/>
      <c r="L41" s="67"/>
      <c r="M41" s="67">
        <v>3</v>
      </c>
      <c r="N41" s="67">
        <v>0</v>
      </c>
      <c r="O41" s="67">
        <v>0</v>
      </c>
      <c r="P41" s="67">
        <v>3</v>
      </c>
      <c r="Q41" s="67">
        <v>0</v>
      </c>
      <c r="R41" s="67">
        <v>0</v>
      </c>
      <c r="S41" s="67">
        <v>3</v>
      </c>
      <c r="T41" s="67">
        <v>0</v>
      </c>
      <c r="U41" s="67">
        <v>0</v>
      </c>
      <c r="V41" s="67">
        <v>65</v>
      </c>
      <c r="W41" s="67"/>
      <c r="X41" s="67" t="s">
        <v>839</v>
      </c>
      <c r="Y41" s="67" t="s">
        <v>365</v>
      </c>
      <c r="Z41" s="67" t="s">
        <v>347</v>
      </c>
      <c r="AA41" s="67">
        <v>0</v>
      </c>
      <c r="AB41" s="68"/>
      <c r="AC41" s="68"/>
    </row>
    <row r="42" spans="1:29" s="69" customFormat="1" x14ac:dyDescent="0.25"/>
    <row r="43" spans="1:29" s="69" customFormat="1" x14ac:dyDescent="0.25"/>
    <row r="44" spans="1:29" s="69" customFormat="1" x14ac:dyDescent="0.25"/>
    <row r="45" spans="1:29" s="69" customFormat="1" x14ac:dyDescent="0.25"/>
    <row r="46" spans="1:29" s="69" customFormat="1" x14ac:dyDescent="0.25"/>
    <row r="47" spans="1:29" s="69" customFormat="1" x14ac:dyDescent="0.25"/>
    <row r="48" spans="1:29" s="69" customFormat="1" x14ac:dyDescent="0.25"/>
    <row r="49" s="69" customFormat="1" x14ac:dyDescent="0.25"/>
    <row r="50" s="69" customFormat="1" x14ac:dyDescent="0.25"/>
    <row r="51" s="69" customFormat="1" x14ac:dyDescent="0.25"/>
    <row r="52" s="69" customFormat="1" x14ac:dyDescent="0.25"/>
    <row r="53" s="69" customFormat="1" x14ac:dyDescent="0.25"/>
    <row r="54" s="69" customFormat="1" x14ac:dyDescent="0.25"/>
    <row r="55" s="69" customFormat="1" x14ac:dyDescent="0.25"/>
    <row r="56" s="69" customFormat="1" x14ac:dyDescent="0.25"/>
    <row r="57" s="69" customFormat="1" x14ac:dyDescent="0.25"/>
    <row r="58" s="69" customFormat="1" x14ac:dyDescent="0.25"/>
    <row r="59" s="69" customFormat="1" x14ac:dyDescent="0.25"/>
    <row r="60" s="69" customFormat="1" x14ac:dyDescent="0.25"/>
    <row r="61" s="69" customFormat="1" x14ac:dyDescent="0.25"/>
    <row r="62" s="69" customFormat="1" x14ac:dyDescent="0.25"/>
    <row r="63" s="69" customFormat="1" x14ac:dyDescent="0.25"/>
    <row r="64" s="69" customFormat="1" x14ac:dyDescent="0.25"/>
    <row r="65" s="69" customFormat="1" x14ac:dyDescent="0.25"/>
    <row r="66" s="69" customFormat="1" x14ac:dyDescent="0.25"/>
    <row r="67" s="69" customFormat="1" x14ac:dyDescent="0.25"/>
    <row r="68" s="69" customFormat="1" x14ac:dyDescent="0.25"/>
    <row r="69" s="69" customFormat="1" x14ac:dyDescent="0.25"/>
    <row r="70" s="69" customFormat="1" x14ac:dyDescent="0.25"/>
    <row r="71" s="69" customFormat="1" x14ac:dyDescent="0.25"/>
    <row r="72" s="69" customFormat="1" x14ac:dyDescent="0.25"/>
    <row r="73" s="69" customFormat="1" x14ac:dyDescent="0.25"/>
    <row r="74" s="69" customFormat="1" x14ac:dyDescent="0.25"/>
    <row r="75" s="69" customFormat="1" x14ac:dyDescent="0.25"/>
    <row r="76" s="69" customFormat="1" x14ac:dyDescent="0.25"/>
    <row r="77" s="69" customFormat="1" x14ac:dyDescent="0.25"/>
    <row r="78" s="69" customFormat="1" x14ac:dyDescent="0.25"/>
    <row r="79" s="69" customFormat="1" x14ac:dyDescent="0.25"/>
    <row r="80" s="69" customFormat="1" x14ac:dyDescent="0.25"/>
    <row r="81" s="69" customFormat="1" x14ac:dyDescent="0.25"/>
    <row r="82" s="69" customFormat="1" x14ac:dyDescent="0.25"/>
    <row r="83" s="69" customFormat="1" x14ac:dyDescent="0.25"/>
    <row r="84" s="69" customFormat="1" x14ac:dyDescent="0.25"/>
    <row r="85" s="69" customFormat="1" x14ac:dyDescent="0.25"/>
    <row r="86" s="69" customFormat="1" x14ac:dyDescent="0.25"/>
    <row r="87" s="69" customFormat="1" x14ac:dyDescent="0.25"/>
    <row r="88" s="69" customFormat="1" x14ac:dyDescent="0.25"/>
    <row r="89" s="69" customFormat="1" x14ac:dyDescent="0.25"/>
    <row r="90" s="69" customFormat="1" x14ac:dyDescent="0.25"/>
    <row r="91" s="69" customFormat="1" x14ac:dyDescent="0.25"/>
    <row r="92" s="69" customFormat="1" x14ac:dyDescent="0.25"/>
    <row r="93" s="69" customFormat="1" x14ac:dyDescent="0.25"/>
    <row r="94" s="69" customFormat="1" x14ac:dyDescent="0.25"/>
    <row r="95" s="69" customFormat="1" x14ac:dyDescent="0.25"/>
    <row r="96" s="69" customFormat="1" x14ac:dyDescent="0.25"/>
    <row r="97" s="69" customFormat="1" x14ac:dyDescent="0.25"/>
    <row r="98" s="69" customFormat="1" x14ac:dyDescent="0.25"/>
    <row r="99" s="69" customFormat="1" x14ac:dyDescent="0.25"/>
    <row r="100" s="69" customFormat="1" x14ac:dyDescent="0.25"/>
    <row r="101" s="69" customFormat="1" x14ac:dyDescent="0.25"/>
    <row r="102" s="69" customFormat="1" x14ac:dyDescent="0.25"/>
    <row r="103" s="69" customFormat="1" x14ac:dyDescent="0.25"/>
    <row r="104" s="69" customFormat="1" x14ac:dyDescent="0.25"/>
    <row r="105" s="69" customFormat="1" x14ac:dyDescent="0.25"/>
    <row r="106" s="69" customFormat="1" x14ac:dyDescent="0.25"/>
    <row r="107" s="69" customFormat="1" x14ac:dyDescent="0.25"/>
    <row r="108" s="69" customFormat="1" x14ac:dyDescent="0.25"/>
    <row r="109" s="69" customFormat="1" x14ac:dyDescent="0.25"/>
    <row r="110" s="69" customFormat="1" x14ac:dyDescent="0.25"/>
    <row r="111" s="69" customFormat="1" x14ac:dyDescent="0.25"/>
    <row r="112" s="69" customFormat="1" x14ac:dyDescent="0.25"/>
    <row r="113" s="69" customFormat="1" x14ac:dyDescent="0.25"/>
    <row r="114" s="69" customFormat="1" x14ac:dyDescent="0.25"/>
    <row r="115" s="69" customFormat="1" x14ac:dyDescent="0.25"/>
    <row r="116" s="69" customFormat="1" x14ac:dyDescent="0.25"/>
    <row r="117" s="69" customFormat="1" x14ac:dyDescent="0.25"/>
    <row r="118" s="69" customFormat="1" x14ac:dyDescent="0.25"/>
    <row r="119" s="69" customFormat="1" x14ac:dyDescent="0.25"/>
    <row r="120" s="69" customFormat="1" x14ac:dyDescent="0.25"/>
    <row r="121" s="69" customFormat="1" x14ac:dyDescent="0.25"/>
    <row r="122" s="69" customFormat="1" x14ac:dyDescent="0.25"/>
    <row r="123" s="69" customFormat="1" x14ac:dyDescent="0.25"/>
    <row r="124" s="69" customFormat="1" x14ac:dyDescent="0.25"/>
    <row r="125" s="69" customFormat="1" x14ac:dyDescent="0.25"/>
    <row r="126" s="69" customFormat="1" x14ac:dyDescent="0.25"/>
    <row r="127" s="69" customFormat="1" x14ac:dyDescent="0.25"/>
    <row r="128" s="69" customFormat="1" x14ac:dyDescent="0.25"/>
    <row r="129" s="69" customFormat="1" x14ac:dyDescent="0.25"/>
    <row r="130" s="69" customFormat="1" x14ac:dyDescent="0.25"/>
    <row r="131" s="69" customFormat="1" x14ac:dyDescent="0.25"/>
    <row r="132" s="69" customFormat="1" x14ac:dyDescent="0.25"/>
    <row r="133" s="69" customFormat="1" x14ac:dyDescent="0.25"/>
    <row r="134" s="69" customFormat="1" x14ac:dyDescent="0.25"/>
    <row r="135" s="69" customFormat="1" x14ac:dyDescent="0.25"/>
    <row r="136" s="69" customFormat="1" x14ac:dyDescent="0.25"/>
    <row r="137" s="69" customFormat="1" x14ac:dyDescent="0.25"/>
    <row r="138" s="69" customFormat="1" x14ac:dyDescent="0.25"/>
    <row r="139" s="69" customFormat="1" x14ac:dyDescent="0.25"/>
    <row r="140" s="69" customFormat="1" x14ac:dyDescent="0.25"/>
    <row r="141" s="69" customFormat="1" x14ac:dyDescent="0.25"/>
    <row r="142" s="69" customFormat="1" x14ac:dyDescent="0.25"/>
    <row r="143" s="69" customFormat="1" x14ac:dyDescent="0.25"/>
    <row r="144" s="69" customFormat="1" x14ac:dyDescent="0.25"/>
    <row r="145" s="69" customFormat="1" x14ac:dyDescent="0.25"/>
    <row r="146" s="69" customFormat="1" x14ac:dyDescent="0.25"/>
    <row r="147" s="69" customFormat="1" x14ac:dyDescent="0.25"/>
    <row r="148" s="69" customFormat="1" x14ac:dyDescent="0.25"/>
    <row r="149" s="69" customFormat="1" x14ac:dyDescent="0.25"/>
    <row r="150" s="69" customFormat="1" x14ac:dyDescent="0.25"/>
    <row r="151" s="69" customFormat="1" x14ac:dyDescent="0.25"/>
    <row r="152" s="69" customFormat="1" x14ac:dyDescent="0.25"/>
    <row r="153" s="69" customFormat="1" x14ac:dyDescent="0.25"/>
    <row r="154" s="69" customFormat="1" x14ac:dyDescent="0.25"/>
    <row r="155" s="69" customFormat="1" x14ac:dyDescent="0.25"/>
    <row r="156" s="69" customFormat="1" x14ac:dyDescent="0.25"/>
    <row r="157" s="69" customFormat="1" x14ac:dyDescent="0.25"/>
    <row r="158" s="69" customFormat="1" x14ac:dyDescent="0.25"/>
    <row r="159" s="69" customFormat="1" x14ac:dyDescent="0.25"/>
    <row r="160" s="69" customFormat="1" x14ac:dyDescent="0.25"/>
    <row r="161" s="69" customFormat="1" x14ac:dyDescent="0.25"/>
    <row r="162" s="69" customFormat="1" x14ac:dyDescent="0.25"/>
    <row r="163" s="69" customFormat="1" x14ac:dyDescent="0.25"/>
    <row r="164" s="69" customFormat="1" x14ac:dyDescent="0.25"/>
    <row r="165" s="69" customFormat="1" x14ac:dyDescent="0.25"/>
    <row r="166" s="69" customFormat="1" x14ac:dyDescent="0.25"/>
    <row r="167" s="69" customFormat="1" x14ac:dyDescent="0.25"/>
    <row r="168" s="69" customFormat="1" x14ac:dyDescent="0.25"/>
    <row r="169" s="69" customFormat="1" x14ac:dyDescent="0.25"/>
    <row r="170" s="69" customFormat="1" x14ac:dyDescent="0.25"/>
    <row r="171" s="69" customFormat="1" x14ac:dyDescent="0.25"/>
    <row r="172" s="69" customFormat="1" x14ac:dyDescent="0.25"/>
    <row r="173" s="69" customFormat="1" x14ac:dyDescent="0.25"/>
    <row r="174" s="69" customFormat="1" x14ac:dyDescent="0.25"/>
    <row r="175" s="69" customFormat="1" x14ac:dyDescent="0.25"/>
    <row r="176" s="69" customFormat="1" x14ac:dyDescent="0.25"/>
    <row r="177" s="69" customFormat="1" x14ac:dyDescent="0.25"/>
    <row r="178" s="69" customFormat="1" x14ac:dyDescent="0.25"/>
    <row r="179" s="69" customFormat="1" x14ac:dyDescent="0.25"/>
    <row r="180" s="69" customFormat="1" x14ac:dyDescent="0.25"/>
    <row r="181" s="69" customFormat="1" x14ac:dyDescent="0.25"/>
    <row r="182" s="69" customFormat="1" x14ac:dyDescent="0.25"/>
    <row r="183" s="69" customFormat="1" x14ac:dyDescent="0.25"/>
    <row r="184" s="69" customFormat="1" x14ac:dyDescent="0.25"/>
    <row r="185" s="69" customFormat="1" x14ac:dyDescent="0.25"/>
    <row r="186" s="69" customFormat="1" x14ac:dyDescent="0.25"/>
    <row r="187" s="69" customFormat="1" x14ac:dyDescent="0.25"/>
    <row r="188" s="69" customFormat="1" x14ac:dyDescent="0.25"/>
    <row r="189" s="69" customFormat="1" x14ac:dyDescent="0.25"/>
    <row r="190" s="69" customFormat="1" x14ac:dyDescent="0.25"/>
    <row r="191" s="69" customFormat="1" x14ac:dyDescent="0.25"/>
    <row r="192" s="69" customFormat="1" x14ac:dyDescent="0.25"/>
    <row r="193" s="69" customFormat="1" x14ac:dyDescent="0.25"/>
    <row r="194" s="69" customFormat="1" x14ac:dyDescent="0.25"/>
    <row r="195" s="69" customFormat="1" x14ac:dyDescent="0.25"/>
    <row r="196" s="69" customFormat="1" x14ac:dyDescent="0.25"/>
    <row r="197" s="69" customFormat="1" x14ac:dyDescent="0.25"/>
    <row r="198" s="69" customFormat="1" x14ac:dyDescent="0.25"/>
    <row r="199" s="69" customFormat="1" x14ac:dyDescent="0.25"/>
    <row r="200" s="69" customFormat="1" x14ac:dyDescent="0.25"/>
    <row r="201" s="69" customFormat="1" x14ac:dyDescent="0.25"/>
    <row r="202" s="69" customFormat="1" x14ac:dyDescent="0.25"/>
    <row r="203" s="69" customFormat="1" x14ac:dyDescent="0.25"/>
    <row r="204" s="69" customFormat="1" x14ac:dyDescent="0.25"/>
    <row r="205" s="69" customFormat="1" x14ac:dyDescent="0.25"/>
    <row r="206" s="69" customFormat="1" x14ac:dyDescent="0.25"/>
    <row r="207" s="69" customFormat="1" x14ac:dyDescent="0.25"/>
    <row r="208" s="69" customFormat="1" x14ac:dyDescent="0.25"/>
    <row r="209" s="69" customFormat="1" x14ac:dyDescent="0.25"/>
    <row r="210" s="69" customFormat="1" x14ac:dyDescent="0.25"/>
    <row r="211" s="69" customFormat="1" x14ac:dyDescent="0.25"/>
    <row r="212" s="69" customFormat="1" x14ac:dyDescent="0.25"/>
    <row r="213" s="69" customFormat="1" x14ac:dyDescent="0.25"/>
    <row r="214" s="69" customFormat="1" x14ac:dyDescent="0.25"/>
    <row r="215" s="69" customFormat="1" x14ac:dyDescent="0.25"/>
    <row r="216" s="69" customFormat="1" x14ac:dyDescent="0.25"/>
    <row r="217" s="69" customFormat="1" x14ac:dyDescent="0.25"/>
    <row r="218" s="69" customFormat="1" x14ac:dyDescent="0.25"/>
    <row r="219" s="69" customFormat="1" x14ac:dyDescent="0.25"/>
    <row r="220" s="69" customFormat="1" x14ac:dyDescent="0.25"/>
    <row r="221" s="69" customFormat="1" x14ac:dyDescent="0.25"/>
    <row r="222" s="69" customFormat="1" x14ac:dyDescent="0.25"/>
    <row r="223" s="69" customFormat="1" x14ac:dyDescent="0.25"/>
    <row r="224" s="69" customFormat="1" x14ac:dyDescent="0.25"/>
    <row r="225" s="69" customFormat="1" x14ac:dyDescent="0.25"/>
    <row r="226" s="69" customFormat="1" x14ac:dyDescent="0.25"/>
    <row r="227" s="69" customFormat="1" x14ac:dyDescent="0.25"/>
    <row r="228" s="69" customFormat="1" x14ac:dyDescent="0.25"/>
    <row r="229" s="69" customFormat="1" x14ac:dyDescent="0.25"/>
    <row r="230" s="69" customFormat="1" x14ac:dyDescent="0.25"/>
    <row r="231" s="69" customFormat="1" x14ac:dyDescent="0.25"/>
    <row r="232" s="69" customFormat="1" x14ac:dyDescent="0.25"/>
    <row r="233" s="69" customFormat="1" x14ac:dyDescent="0.25"/>
    <row r="234" s="69" customFormat="1" x14ac:dyDescent="0.25"/>
    <row r="235" s="69" customFormat="1" x14ac:dyDescent="0.25"/>
    <row r="236" s="69" customFormat="1" x14ac:dyDescent="0.25"/>
    <row r="237" s="69" customFormat="1" x14ac:dyDescent="0.25"/>
    <row r="238" s="69" customFormat="1" x14ac:dyDescent="0.25"/>
    <row r="239" s="69" customFormat="1" x14ac:dyDescent="0.25"/>
    <row r="240" s="69" customFormat="1" x14ac:dyDescent="0.25"/>
    <row r="241" s="69" customFormat="1" x14ac:dyDescent="0.25"/>
    <row r="242" s="69" customFormat="1" x14ac:dyDescent="0.25"/>
    <row r="243" s="69" customFormat="1" x14ac:dyDescent="0.25"/>
    <row r="244" s="69" customFormat="1" x14ac:dyDescent="0.25"/>
    <row r="245" s="69" customFormat="1" x14ac:dyDescent="0.25"/>
    <row r="246" s="69" customFormat="1" x14ac:dyDescent="0.25"/>
    <row r="247" s="69" customFormat="1" x14ac:dyDescent="0.25"/>
    <row r="248" s="69" customFormat="1" x14ac:dyDescent="0.25"/>
    <row r="249" s="69" customFormat="1" x14ac:dyDescent="0.25"/>
    <row r="250" s="69" customFormat="1" x14ac:dyDescent="0.25"/>
    <row r="251" s="69" customFormat="1" x14ac:dyDescent="0.25"/>
    <row r="252" s="69" customFormat="1" x14ac:dyDescent="0.25"/>
    <row r="253" s="69" customFormat="1" x14ac:dyDescent="0.25"/>
    <row r="254" s="69" customFormat="1" x14ac:dyDescent="0.25"/>
    <row r="255" s="69" customFormat="1" x14ac:dyDescent="0.25"/>
    <row r="256" s="69" customFormat="1" x14ac:dyDescent="0.25"/>
    <row r="257" s="69" customFormat="1" x14ac:dyDescent="0.25"/>
    <row r="258" s="69" customFormat="1" x14ac:dyDescent="0.25"/>
    <row r="259" s="69" customFormat="1" x14ac:dyDescent="0.25"/>
    <row r="260" s="69" customFormat="1" x14ac:dyDescent="0.25"/>
    <row r="261" s="69" customFormat="1" x14ac:dyDescent="0.25"/>
    <row r="262" s="69" customFormat="1" x14ac:dyDescent="0.25"/>
    <row r="263" s="69" customFormat="1" x14ac:dyDescent="0.25"/>
    <row r="264" s="69" customFormat="1" x14ac:dyDescent="0.25"/>
    <row r="265" s="69" customFormat="1" x14ac:dyDescent="0.25"/>
    <row r="266" s="69" customFormat="1" x14ac:dyDescent="0.25"/>
    <row r="267" s="69" customFormat="1" x14ac:dyDescent="0.25"/>
    <row r="268" s="69" customFormat="1" x14ac:dyDescent="0.25"/>
    <row r="269" s="69" customFormat="1" x14ac:dyDescent="0.25"/>
    <row r="270" s="69" customFormat="1" x14ac:dyDescent="0.25"/>
    <row r="271" s="69" customFormat="1" x14ac:dyDescent="0.25"/>
    <row r="272" s="69" customFormat="1" x14ac:dyDescent="0.25"/>
    <row r="273" s="69" customFormat="1" x14ac:dyDescent="0.25"/>
    <row r="274" s="69" customFormat="1" x14ac:dyDescent="0.25"/>
    <row r="275" s="69" customFormat="1" x14ac:dyDescent="0.25"/>
    <row r="276" s="69" customFormat="1" x14ac:dyDescent="0.25"/>
    <row r="277" s="69" customFormat="1" x14ac:dyDescent="0.25"/>
    <row r="278" s="69" customFormat="1" x14ac:dyDescent="0.25"/>
    <row r="279" s="69" customFormat="1" x14ac:dyDescent="0.25"/>
    <row r="280" s="69" customFormat="1" x14ac:dyDescent="0.25"/>
    <row r="281" s="69" customFormat="1" x14ac:dyDescent="0.25"/>
    <row r="282" s="69" customFormat="1" x14ac:dyDescent="0.25"/>
    <row r="283" s="69" customFormat="1" x14ac:dyDescent="0.25"/>
    <row r="284" s="69" customFormat="1" x14ac:dyDescent="0.25"/>
    <row r="285" s="69" customFormat="1" x14ac:dyDescent="0.25"/>
    <row r="286" s="69" customFormat="1" x14ac:dyDescent="0.25"/>
    <row r="287" s="69" customFormat="1" x14ac:dyDescent="0.25"/>
    <row r="288" s="69" customFormat="1" x14ac:dyDescent="0.25"/>
    <row r="289" s="69" customFormat="1" x14ac:dyDescent="0.25"/>
    <row r="290" s="69" customFormat="1" x14ac:dyDescent="0.25"/>
    <row r="291" s="69" customFormat="1" x14ac:dyDescent="0.25"/>
    <row r="292" s="69" customFormat="1" x14ac:dyDescent="0.25"/>
    <row r="293" s="69" customFormat="1" x14ac:dyDescent="0.25"/>
    <row r="294" s="69" customFormat="1" x14ac:dyDescent="0.25"/>
    <row r="295" s="69" customFormat="1" x14ac:dyDescent="0.25"/>
    <row r="296" s="69" customFormat="1" x14ac:dyDescent="0.25"/>
    <row r="297" s="69" customFormat="1" x14ac:dyDescent="0.25"/>
    <row r="298" s="69" customFormat="1" x14ac:dyDescent="0.25"/>
    <row r="299" s="69" customFormat="1" x14ac:dyDescent="0.25"/>
    <row r="300" s="69" customFormat="1" x14ac:dyDescent="0.25"/>
    <row r="301" s="69" customFormat="1" x14ac:dyDescent="0.25"/>
    <row r="302" s="69" customFormat="1" x14ac:dyDescent="0.25"/>
    <row r="303" s="69" customFormat="1" x14ac:dyDescent="0.25"/>
    <row r="304" s="69" customFormat="1" x14ac:dyDescent="0.25"/>
    <row r="305" s="69" customFormat="1" x14ac:dyDescent="0.25"/>
    <row r="306" s="69" customFormat="1" x14ac:dyDescent="0.25"/>
    <row r="307" s="69" customFormat="1" x14ac:dyDescent="0.25"/>
    <row r="308" s="69" customFormat="1" x14ac:dyDescent="0.25"/>
    <row r="309" s="69" customFormat="1" x14ac:dyDescent="0.25"/>
    <row r="310" s="69" customFormat="1" x14ac:dyDescent="0.25"/>
    <row r="311" s="69" customFormat="1" x14ac:dyDescent="0.25"/>
    <row r="312" s="69" customFormat="1" x14ac:dyDescent="0.25"/>
    <row r="313" s="69" customFormat="1" x14ac:dyDescent="0.25"/>
    <row r="314" s="69" customFormat="1" x14ac:dyDescent="0.25"/>
    <row r="315" s="69" customFormat="1" x14ac:dyDescent="0.25"/>
    <row r="316" s="69" customFormat="1" x14ac:dyDescent="0.25"/>
    <row r="317" s="69" customFormat="1" x14ac:dyDescent="0.25"/>
    <row r="318" s="69" customFormat="1" x14ac:dyDescent="0.25"/>
    <row r="319" s="69" customFormat="1" x14ac:dyDescent="0.25"/>
    <row r="320" s="69" customFormat="1" x14ac:dyDescent="0.25"/>
    <row r="321" s="69" customFormat="1" x14ac:dyDescent="0.25"/>
    <row r="322" s="69" customFormat="1" x14ac:dyDescent="0.25"/>
    <row r="323" s="69" customFormat="1" x14ac:dyDescent="0.25"/>
    <row r="324" s="69" customFormat="1" x14ac:dyDescent="0.25"/>
    <row r="325" s="69" customFormat="1" x14ac:dyDescent="0.25"/>
    <row r="326" s="69" customFormat="1" x14ac:dyDescent="0.25"/>
    <row r="327" s="69" customFormat="1" x14ac:dyDescent="0.25"/>
    <row r="328" s="69" customFormat="1" x14ac:dyDescent="0.25"/>
    <row r="329" s="69" customFormat="1" x14ac:dyDescent="0.25"/>
    <row r="330" s="69" customFormat="1" x14ac:dyDescent="0.25"/>
    <row r="331" s="69" customFormat="1" x14ac:dyDescent="0.25"/>
    <row r="332" s="69" customFormat="1" x14ac:dyDescent="0.25"/>
    <row r="333" s="69" customFormat="1" x14ac:dyDescent="0.25"/>
    <row r="334" s="69" customFormat="1" x14ac:dyDescent="0.25"/>
    <row r="335" s="69" customFormat="1" x14ac:dyDescent="0.25"/>
    <row r="336" s="69" customFormat="1" x14ac:dyDescent="0.25"/>
    <row r="337" s="69" customFormat="1" x14ac:dyDescent="0.25"/>
    <row r="338" s="69" customFormat="1" x14ac:dyDescent="0.25"/>
    <row r="339" s="69" customFormat="1" x14ac:dyDescent="0.25"/>
    <row r="340" s="69" customFormat="1" x14ac:dyDescent="0.25"/>
    <row r="341" s="69" customFormat="1" x14ac:dyDescent="0.25"/>
    <row r="342" s="69" customFormat="1" x14ac:dyDescent="0.25"/>
    <row r="343" s="69" customFormat="1" x14ac:dyDescent="0.25"/>
    <row r="344" s="69" customFormat="1" x14ac:dyDescent="0.25"/>
    <row r="345" s="69" customFormat="1" x14ac:dyDescent="0.25"/>
    <row r="346" s="69" customFormat="1" x14ac:dyDescent="0.25"/>
    <row r="347" s="69" customFormat="1" x14ac:dyDescent="0.25"/>
    <row r="348" s="69" customFormat="1" x14ac:dyDescent="0.25"/>
    <row r="349" s="69" customFormat="1" x14ac:dyDescent="0.25"/>
    <row r="350" s="69" customFormat="1" x14ac:dyDescent="0.25"/>
    <row r="351" s="69" customFormat="1" x14ac:dyDescent="0.25"/>
    <row r="352" s="69" customFormat="1" x14ac:dyDescent="0.25"/>
    <row r="353" s="69" customFormat="1" x14ac:dyDescent="0.25"/>
    <row r="354" s="69" customFormat="1" x14ac:dyDescent="0.25"/>
    <row r="355" s="69" customFormat="1" x14ac:dyDescent="0.25"/>
    <row r="356" s="69" customFormat="1" x14ac:dyDescent="0.25"/>
    <row r="357" s="69" customFormat="1" x14ac:dyDescent="0.25"/>
    <row r="358" s="69" customFormat="1" x14ac:dyDescent="0.25"/>
    <row r="359" s="69" customFormat="1" x14ac:dyDescent="0.25"/>
    <row r="360" s="69" customFormat="1" x14ac:dyDescent="0.25"/>
    <row r="361" s="69" customFormat="1" x14ac:dyDescent="0.25"/>
    <row r="362" s="69" customFormat="1" x14ac:dyDescent="0.25"/>
    <row r="363" s="69" customFormat="1" x14ac:dyDescent="0.25"/>
    <row r="364" s="69" customFormat="1" x14ac:dyDescent="0.25"/>
    <row r="365" s="69" customFormat="1" x14ac:dyDescent="0.25"/>
    <row r="366" s="69" customFormat="1" x14ac:dyDescent="0.25"/>
    <row r="367" s="69" customFormat="1" x14ac:dyDescent="0.25"/>
    <row r="368" s="69" customFormat="1" x14ac:dyDescent="0.25"/>
    <row r="369" s="69" customFormat="1" x14ac:dyDescent="0.25"/>
    <row r="370" s="69" customFormat="1" x14ac:dyDescent="0.25"/>
    <row r="371" s="69" customFormat="1" x14ac:dyDescent="0.25"/>
    <row r="372" s="69" customFormat="1" x14ac:dyDescent="0.25"/>
    <row r="373" s="69" customFormat="1" x14ac:dyDescent="0.25"/>
    <row r="374" s="69" customFormat="1" x14ac:dyDescent="0.25"/>
    <row r="375" s="69" customFormat="1" x14ac:dyDescent="0.25"/>
    <row r="376" s="69" customFormat="1" x14ac:dyDescent="0.25"/>
    <row r="377" s="69" customFormat="1" x14ac:dyDescent="0.25"/>
    <row r="378" s="69" customFormat="1" x14ac:dyDescent="0.25"/>
    <row r="379" s="69" customFormat="1" x14ac:dyDescent="0.25"/>
    <row r="380" s="69" customFormat="1" x14ac:dyDescent="0.25"/>
    <row r="381" s="69" customFormat="1" x14ac:dyDescent="0.25"/>
    <row r="382" s="69" customFormat="1" x14ac:dyDescent="0.25"/>
    <row r="383" s="69" customFormat="1" x14ac:dyDescent="0.25"/>
    <row r="384" s="69" customFormat="1" x14ac:dyDescent="0.25"/>
    <row r="385" s="69" customFormat="1" x14ac:dyDescent="0.25"/>
    <row r="386" s="69" customFormat="1" x14ac:dyDescent="0.25"/>
    <row r="387" s="69" customFormat="1" x14ac:dyDescent="0.25"/>
    <row r="388" s="69" customFormat="1" x14ac:dyDescent="0.25"/>
    <row r="389" s="69" customFormat="1" x14ac:dyDescent="0.25"/>
    <row r="390" s="69" customFormat="1" x14ac:dyDescent="0.25"/>
    <row r="391" s="69" customFormat="1" x14ac:dyDescent="0.25"/>
    <row r="392" s="69" customFormat="1" x14ac:dyDescent="0.25"/>
    <row r="393" s="69" customFormat="1" x14ac:dyDescent="0.25"/>
    <row r="394" s="69" customFormat="1" x14ac:dyDescent="0.25"/>
    <row r="395" s="69" customFormat="1" x14ac:dyDescent="0.25"/>
    <row r="396" s="69" customFormat="1" x14ac:dyDescent="0.25"/>
    <row r="397" s="69" customFormat="1" x14ac:dyDescent="0.25"/>
    <row r="398" s="69" customFormat="1" x14ac:dyDescent="0.25"/>
    <row r="399" s="69" customFormat="1" x14ac:dyDescent="0.25"/>
    <row r="400" s="69" customFormat="1" x14ac:dyDescent="0.25"/>
    <row r="401" s="69" customFormat="1" x14ac:dyDescent="0.25"/>
    <row r="402" s="69" customFormat="1" x14ac:dyDescent="0.25"/>
    <row r="403" s="69" customFormat="1" x14ac:dyDescent="0.25"/>
    <row r="404" s="69" customFormat="1" x14ac:dyDescent="0.25"/>
    <row r="405" s="69" customFormat="1" x14ac:dyDescent="0.25"/>
    <row r="406" s="69" customFormat="1" x14ac:dyDescent="0.25"/>
    <row r="407" s="69" customFormat="1" x14ac:dyDescent="0.25"/>
    <row r="408" s="69" customFormat="1" x14ac:dyDescent="0.25"/>
    <row r="409" s="69" customFormat="1" x14ac:dyDescent="0.25"/>
    <row r="410" s="69" customFormat="1" x14ac:dyDescent="0.25"/>
    <row r="411" s="69" customFormat="1" x14ac:dyDescent="0.25"/>
    <row r="412" s="69" customFormat="1" x14ac:dyDescent="0.25"/>
    <row r="413" s="69" customFormat="1" x14ac:dyDescent="0.25"/>
    <row r="414" s="69" customFormat="1" x14ac:dyDescent="0.25"/>
    <row r="415" s="69" customFormat="1" x14ac:dyDescent="0.25"/>
    <row r="416" s="69" customFormat="1" x14ac:dyDescent="0.25"/>
    <row r="417" s="69" customFormat="1" x14ac:dyDescent="0.25"/>
    <row r="418" s="69" customFormat="1" x14ac:dyDescent="0.25"/>
    <row r="419" s="69" customFormat="1" x14ac:dyDescent="0.25"/>
    <row r="420" s="69" customFormat="1" x14ac:dyDescent="0.25"/>
    <row r="421" s="69" customFormat="1" x14ac:dyDescent="0.25"/>
    <row r="422" s="69" customFormat="1" x14ac:dyDescent="0.25"/>
    <row r="423" s="69" customFormat="1" x14ac:dyDescent="0.25"/>
    <row r="424" s="69" customFormat="1" x14ac:dyDescent="0.25"/>
    <row r="425" s="69" customFormat="1" x14ac:dyDescent="0.25"/>
    <row r="426" s="69" customFormat="1" x14ac:dyDescent="0.25"/>
    <row r="427" s="69" customFormat="1" x14ac:dyDescent="0.25"/>
    <row r="428" s="69" customFormat="1" x14ac:dyDescent="0.25"/>
    <row r="429" s="69" customFormat="1" x14ac:dyDescent="0.25"/>
    <row r="430" s="69" customFormat="1" x14ac:dyDescent="0.25"/>
    <row r="431" s="69" customFormat="1" x14ac:dyDescent="0.25"/>
    <row r="432" s="69" customFormat="1" x14ac:dyDescent="0.25"/>
    <row r="433" s="69" customFormat="1" x14ac:dyDescent="0.25"/>
    <row r="434" s="69" customFormat="1" x14ac:dyDescent="0.25"/>
    <row r="435" s="69" customFormat="1" x14ac:dyDescent="0.25"/>
    <row r="436" s="69" customFormat="1" x14ac:dyDescent="0.25"/>
    <row r="437" s="69" customFormat="1" x14ac:dyDescent="0.25"/>
    <row r="438" s="69" customFormat="1" x14ac:dyDescent="0.25"/>
    <row r="439" s="69" customFormat="1" x14ac:dyDescent="0.25"/>
    <row r="440" s="69" customFormat="1" x14ac:dyDescent="0.25"/>
    <row r="441" s="69" customFormat="1" x14ac:dyDescent="0.25"/>
    <row r="442" s="69" customFormat="1" x14ac:dyDescent="0.25"/>
    <row r="443" s="69" customFormat="1" x14ac:dyDescent="0.25"/>
    <row r="444" s="69" customFormat="1" x14ac:dyDescent="0.25"/>
    <row r="445" s="69" customFormat="1" x14ac:dyDescent="0.25"/>
    <row r="446" s="69" customFormat="1" x14ac:dyDescent="0.25"/>
    <row r="447" s="69" customFormat="1" x14ac:dyDescent="0.25"/>
    <row r="448" s="69" customFormat="1" x14ac:dyDescent="0.25"/>
    <row r="449" s="69" customFormat="1" x14ac:dyDescent="0.25"/>
    <row r="450" s="69" customFormat="1" x14ac:dyDescent="0.25"/>
    <row r="451" s="69" customFormat="1" x14ac:dyDescent="0.25"/>
    <row r="452" s="69" customFormat="1" x14ac:dyDescent="0.25"/>
    <row r="453" s="69" customFormat="1" x14ac:dyDescent="0.25"/>
    <row r="454" s="69" customFormat="1" x14ac:dyDescent="0.25"/>
    <row r="455" s="69" customFormat="1" x14ac:dyDescent="0.25"/>
    <row r="456" s="69" customFormat="1" x14ac:dyDescent="0.25"/>
    <row r="457" s="69" customFormat="1" x14ac:dyDescent="0.25"/>
    <row r="458" s="69" customFormat="1" x14ac:dyDescent="0.25"/>
    <row r="459" s="69" customFormat="1" x14ac:dyDescent="0.25"/>
    <row r="460" s="69" customFormat="1" x14ac:dyDescent="0.25"/>
    <row r="461" s="69" customFormat="1" x14ac:dyDescent="0.25"/>
    <row r="462" s="69" customFormat="1" x14ac:dyDescent="0.25"/>
    <row r="463" s="69" customFormat="1" x14ac:dyDescent="0.25"/>
    <row r="464" s="69" customFormat="1" x14ac:dyDescent="0.25"/>
    <row r="465" s="69" customFormat="1" x14ac:dyDescent="0.25"/>
    <row r="466" s="69" customFormat="1" x14ac:dyDescent="0.25"/>
    <row r="467" s="69" customFormat="1" x14ac:dyDescent="0.25"/>
    <row r="468" s="69" customFormat="1" x14ac:dyDescent="0.25"/>
    <row r="469" s="69" customFormat="1" x14ac:dyDescent="0.25"/>
    <row r="470" s="69" customFormat="1" x14ac:dyDescent="0.25"/>
    <row r="471" s="69" customFormat="1" x14ac:dyDescent="0.25"/>
    <row r="472" s="69" customFormat="1" x14ac:dyDescent="0.25"/>
    <row r="473" s="69" customFormat="1" x14ac:dyDescent="0.25"/>
    <row r="474" s="69" customFormat="1" x14ac:dyDescent="0.25"/>
    <row r="475" s="69" customFormat="1" x14ac:dyDescent="0.25"/>
    <row r="476" s="69" customFormat="1" x14ac:dyDescent="0.25"/>
    <row r="477" s="69" customFormat="1" x14ac:dyDescent="0.25"/>
    <row r="478" s="69" customFormat="1" x14ac:dyDescent="0.25"/>
    <row r="479" s="69" customFormat="1" x14ac:dyDescent="0.25"/>
    <row r="480" s="69" customFormat="1" x14ac:dyDescent="0.25"/>
    <row r="481" s="69" customFormat="1" x14ac:dyDescent="0.25"/>
    <row r="482" s="69" customFormat="1" x14ac:dyDescent="0.25"/>
    <row r="483" s="69" customFormat="1" x14ac:dyDescent="0.25"/>
    <row r="484" s="69" customFormat="1" x14ac:dyDescent="0.25"/>
    <row r="485" s="69" customFormat="1" x14ac:dyDescent="0.25"/>
    <row r="486" s="69" customFormat="1" x14ac:dyDescent="0.25"/>
    <row r="487" s="69" customFormat="1" x14ac:dyDescent="0.25"/>
    <row r="488" s="69" customFormat="1" x14ac:dyDescent="0.25"/>
    <row r="489" s="69" customFormat="1" x14ac:dyDescent="0.25"/>
    <row r="490" s="69" customFormat="1" x14ac:dyDescent="0.25"/>
    <row r="491" s="69" customFormat="1" x14ac:dyDescent="0.25"/>
    <row r="492" s="69" customFormat="1" x14ac:dyDescent="0.25"/>
    <row r="493" s="69" customFormat="1" x14ac:dyDescent="0.25"/>
    <row r="494" s="69" customFormat="1" x14ac:dyDescent="0.25"/>
    <row r="495" s="69" customFormat="1" x14ac:dyDescent="0.25"/>
    <row r="496" s="69" customFormat="1" x14ac:dyDescent="0.25"/>
    <row r="497" s="69" customFormat="1" x14ac:dyDescent="0.25"/>
    <row r="498" s="69" customFormat="1" x14ac:dyDescent="0.25"/>
    <row r="499" s="69" customFormat="1" x14ac:dyDescent="0.25"/>
    <row r="500" s="69" customFormat="1" x14ac:dyDescent="0.25"/>
    <row r="501" s="69" customFormat="1" x14ac:dyDescent="0.25"/>
    <row r="502" s="69" customFormat="1" x14ac:dyDescent="0.25"/>
    <row r="503" s="69" customFormat="1" x14ac:dyDescent="0.25"/>
    <row r="504" s="69" customFormat="1" x14ac:dyDescent="0.25"/>
    <row r="505" s="69" customFormat="1" x14ac:dyDescent="0.25"/>
    <row r="506" s="69" customFormat="1" x14ac:dyDescent="0.25"/>
    <row r="507" s="69" customFormat="1" x14ac:dyDescent="0.25"/>
    <row r="508" s="69" customFormat="1" x14ac:dyDescent="0.25"/>
    <row r="509" s="69" customFormat="1" x14ac:dyDescent="0.25"/>
    <row r="510" s="69" customFormat="1" x14ac:dyDescent="0.25"/>
    <row r="511" s="69" customFormat="1" x14ac:dyDescent="0.25"/>
    <row r="512" s="69" customFormat="1" x14ac:dyDescent="0.25"/>
    <row r="513" s="69" customFormat="1" x14ac:dyDescent="0.25"/>
    <row r="514" s="69" customFormat="1" x14ac:dyDescent="0.25"/>
    <row r="515" s="69" customFormat="1" x14ac:dyDescent="0.25"/>
    <row r="516" s="69" customFormat="1" x14ac:dyDescent="0.25"/>
    <row r="517" s="69" customFormat="1" x14ac:dyDescent="0.25"/>
    <row r="518" s="69" customFormat="1" x14ac:dyDescent="0.25"/>
    <row r="519" s="69" customFormat="1" x14ac:dyDescent="0.25"/>
    <row r="520" s="69" customFormat="1" x14ac:dyDescent="0.25"/>
    <row r="521" s="69" customFormat="1" x14ac:dyDescent="0.25"/>
    <row r="522" s="69" customFormat="1" x14ac:dyDescent="0.25"/>
    <row r="523" s="69" customFormat="1" x14ac:dyDescent="0.25"/>
    <row r="524" s="69" customFormat="1" x14ac:dyDescent="0.25"/>
    <row r="525" s="69" customFormat="1" x14ac:dyDescent="0.25"/>
    <row r="526" s="69" customFormat="1" x14ac:dyDescent="0.25"/>
    <row r="527" s="69" customFormat="1" x14ac:dyDescent="0.25"/>
    <row r="528" s="69" customFormat="1" x14ac:dyDescent="0.25"/>
    <row r="529" s="69" customFormat="1" x14ac:dyDescent="0.25"/>
    <row r="530" s="69" customFormat="1" x14ac:dyDescent="0.25"/>
    <row r="531" s="69" customFormat="1" x14ac:dyDescent="0.25"/>
    <row r="532" s="69" customFormat="1" x14ac:dyDescent="0.25"/>
    <row r="533" s="69" customFormat="1" x14ac:dyDescent="0.25"/>
    <row r="534" s="69" customFormat="1" x14ac:dyDescent="0.25"/>
    <row r="535" s="69" customFormat="1" x14ac:dyDescent="0.25"/>
    <row r="536" s="69" customFormat="1" x14ac:dyDescent="0.25"/>
    <row r="537" s="69" customFormat="1" x14ac:dyDescent="0.25"/>
    <row r="538" s="69" customFormat="1" x14ac:dyDescent="0.25"/>
    <row r="539" s="69" customFormat="1" x14ac:dyDescent="0.25"/>
    <row r="540" s="69" customFormat="1" x14ac:dyDescent="0.25"/>
    <row r="541" s="69" customFormat="1" x14ac:dyDescent="0.25"/>
    <row r="542" s="69" customFormat="1" x14ac:dyDescent="0.25"/>
    <row r="543" s="69" customFormat="1" x14ac:dyDescent="0.25"/>
    <row r="544" s="69" customFormat="1" x14ac:dyDescent="0.25"/>
    <row r="545" s="69" customFormat="1" x14ac:dyDescent="0.25"/>
    <row r="546" s="69" customFormat="1" x14ac:dyDescent="0.25"/>
    <row r="547" s="69" customFormat="1" x14ac:dyDescent="0.25"/>
    <row r="548" s="69" customFormat="1" x14ac:dyDescent="0.25"/>
    <row r="549" s="69" customFormat="1" x14ac:dyDescent="0.25"/>
    <row r="550" s="69" customFormat="1" x14ac:dyDescent="0.25"/>
    <row r="551" s="69" customFormat="1" x14ac:dyDescent="0.25"/>
    <row r="552" s="69" customFormat="1" x14ac:dyDescent="0.25"/>
    <row r="553" s="69" customFormat="1" x14ac:dyDescent="0.25"/>
    <row r="554" s="69" customFormat="1" x14ac:dyDescent="0.25"/>
    <row r="555" s="69" customFormat="1" x14ac:dyDescent="0.25"/>
    <row r="556" s="69" customFormat="1" x14ac:dyDescent="0.25"/>
    <row r="557" s="69" customFormat="1" x14ac:dyDescent="0.25"/>
    <row r="558" s="69" customFormat="1" x14ac:dyDescent="0.25"/>
    <row r="559" s="69" customFormat="1" x14ac:dyDescent="0.25"/>
    <row r="560" s="69" customFormat="1" x14ac:dyDescent="0.25"/>
    <row r="561" s="69" customFormat="1" x14ac:dyDescent="0.25"/>
    <row r="562" s="69" customFormat="1" x14ac:dyDescent="0.25"/>
    <row r="563" s="69" customFormat="1" x14ac:dyDescent="0.25"/>
    <row r="564" s="69" customFormat="1" x14ac:dyDescent="0.25"/>
    <row r="565" s="69" customFormat="1" x14ac:dyDescent="0.25"/>
    <row r="566" s="69" customFormat="1" x14ac:dyDescent="0.25"/>
    <row r="567" s="69" customFormat="1" x14ac:dyDescent="0.25"/>
    <row r="568" s="69" customFormat="1" x14ac:dyDescent="0.25"/>
    <row r="569" s="69" customFormat="1" x14ac:dyDescent="0.25"/>
    <row r="570" s="69" customFormat="1" x14ac:dyDescent="0.25"/>
    <row r="571" s="69" customFormat="1" x14ac:dyDescent="0.25"/>
    <row r="572" s="69" customFormat="1" x14ac:dyDescent="0.25"/>
    <row r="573" s="69" customFormat="1" x14ac:dyDescent="0.25"/>
    <row r="574" s="69" customFormat="1" x14ac:dyDescent="0.25"/>
    <row r="575" s="69" customFormat="1" x14ac:dyDescent="0.25"/>
    <row r="576" s="69" customFormat="1" x14ac:dyDescent="0.25"/>
    <row r="577" s="69" customFormat="1" x14ac:dyDescent="0.25"/>
    <row r="578" s="69" customFormat="1" x14ac:dyDescent="0.25"/>
    <row r="579" s="69" customFormat="1" x14ac:dyDescent="0.25"/>
    <row r="580" s="69" customFormat="1" x14ac:dyDescent="0.25"/>
    <row r="581" s="69" customFormat="1" x14ac:dyDescent="0.25"/>
    <row r="582" s="69" customFormat="1" x14ac:dyDescent="0.25"/>
    <row r="583" s="69" customFormat="1" x14ac:dyDescent="0.25"/>
    <row r="584" s="69" customFormat="1" x14ac:dyDescent="0.25"/>
    <row r="585" s="69" customFormat="1" x14ac:dyDescent="0.25"/>
    <row r="586" s="69" customFormat="1" x14ac:dyDescent="0.25"/>
    <row r="587" s="69" customFormat="1" x14ac:dyDescent="0.25"/>
    <row r="588" s="69" customFormat="1" x14ac:dyDescent="0.25"/>
    <row r="589" s="69" customFormat="1" x14ac:dyDescent="0.25"/>
    <row r="590" s="69" customFormat="1" x14ac:dyDescent="0.25"/>
    <row r="591" s="69" customFormat="1" x14ac:dyDescent="0.25"/>
    <row r="592" s="69" customFormat="1" x14ac:dyDescent="0.25"/>
    <row r="593" s="69" customFormat="1" x14ac:dyDescent="0.25"/>
    <row r="594" s="69" customFormat="1" x14ac:dyDescent="0.25"/>
    <row r="595" s="69" customFormat="1" x14ac:dyDescent="0.25"/>
    <row r="596" s="69" customFormat="1" x14ac:dyDescent="0.25"/>
    <row r="597" s="69" customFormat="1" x14ac:dyDescent="0.25"/>
    <row r="598" s="69" customFormat="1" x14ac:dyDescent="0.25"/>
    <row r="599" s="69" customFormat="1" x14ac:dyDescent="0.25"/>
    <row r="600" s="69" customFormat="1" x14ac:dyDescent="0.25"/>
    <row r="601" s="69" customFormat="1" x14ac:dyDescent="0.25"/>
    <row r="602" s="69" customFormat="1" x14ac:dyDescent="0.25"/>
    <row r="603" s="69" customFormat="1" x14ac:dyDescent="0.25"/>
    <row r="604" s="69" customFormat="1" x14ac:dyDescent="0.25"/>
    <row r="605" s="69" customFormat="1" x14ac:dyDescent="0.25"/>
    <row r="606" s="69" customFormat="1" x14ac:dyDescent="0.25"/>
    <row r="607" s="69" customFormat="1" x14ac:dyDescent="0.25"/>
    <row r="608" s="69" customFormat="1" x14ac:dyDescent="0.25"/>
    <row r="609" s="69" customFormat="1" x14ac:dyDescent="0.25"/>
    <row r="610" s="69" customFormat="1" x14ac:dyDescent="0.25"/>
    <row r="611" s="69" customFormat="1" x14ac:dyDescent="0.25"/>
    <row r="612" s="69" customFormat="1" x14ac:dyDescent="0.25"/>
    <row r="613" s="69" customFormat="1" x14ac:dyDescent="0.25"/>
    <row r="614" s="69" customFormat="1" x14ac:dyDescent="0.25"/>
    <row r="615" s="69" customFormat="1" x14ac:dyDescent="0.25"/>
    <row r="616" s="69" customFormat="1" x14ac:dyDescent="0.25"/>
    <row r="617" s="69" customFormat="1" x14ac:dyDescent="0.25"/>
    <row r="618" s="69" customFormat="1" x14ac:dyDescent="0.25"/>
    <row r="619" s="69" customFormat="1" x14ac:dyDescent="0.25"/>
    <row r="620" s="69" customFormat="1" x14ac:dyDescent="0.25"/>
    <row r="621" s="69" customFormat="1" x14ac:dyDescent="0.25"/>
    <row r="622" s="69" customFormat="1" x14ac:dyDescent="0.25"/>
    <row r="623" s="69" customFormat="1" x14ac:dyDescent="0.25"/>
    <row r="624" s="69" customFormat="1" x14ac:dyDescent="0.25"/>
    <row r="625" s="69" customFormat="1" x14ac:dyDescent="0.25"/>
    <row r="626" s="69" customFormat="1" x14ac:dyDescent="0.25"/>
    <row r="627" s="69" customFormat="1" x14ac:dyDescent="0.25"/>
    <row r="628" s="69" customFormat="1" x14ac:dyDescent="0.25"/>
    <row r="629" s="69" customFormat="1" x14ac:dyDescent="0.25"/>
    <row r="630" s="69" customFormat="1" x14ac:dyDescent="0.25"/>
    <row r="631" s="69" customFormat="1" x14ac:dyDescent="0.25"/>
    <row r="632" s="69" customFormat="1" x14ac:dyDescent="0.25"/>
    <row r="633" s="69" customFormat="1" x14ac:dyDescent="0.25"/>
    <row r="634" s="69" customFormat="1" x14ac:dyDescent="0.25"/>
    <row r="635" s="69" customFormat="1" x14ac:dyDescent="0.25"/>
    <row r="636" s="69" customFormat="1" x14ac:dyDescent="0.25"/>
    <row r="637" s="69" customFormat="1" x14ac:dyDescent="0.25"/>
    <row r="638" s="69" customFormat="1" x14ac:dyDescent="0.25"/>
    <row r="639" s="69" customFormat="1" x14ac:dyDescent="0.25"/>
    <row r="640" s="69" customFormat="1" x14ac:dyDescent="0.25"/>
    <row r="641" s="69" customFormat="1" x14ac:dyDescent="0.25"/>
    <row r="642" s="69" customFormat="1" x14ac:dyDescent="0.25"/>
    <row r="643" s="69" customFormat="1" x14ac:dyDescent="0.25"/>
    <row r="644" s="69" customFormat="1" x14ac:dyDescent="0.25"/>
    <row r="645" s="69" customFormat="1" x14ac:dyDescent="0.25"/>
    <row r="646" s="69" customFormat="1" x14ac:dyDescent="0.25"/>
    <row r="647" s="69" customFormat="1" x14ac:dyDescent="0.25"/>
    <row r="648" s="69" customFormat="1" x14ac:dyDescent="0.25"/>
    <row r="649" s="69" customFormat="1" x14ac:dyDescent="0.25"/>
    <row r="650" s="69" customFormat="1" x14ac:dyDescent="0.25"/>
    <row r="651" s="69" customFormat="1" x14ac:dyDescent="0.25"/>
    <row r="652" s="69" customFormat="1" x14ac:dyDescent="0.25"/>
    <row r="653" s="69" customFormat="1" x14ac:dyDescent="0.25"/>
    <row r="654" s="69" customFormat="1" x14ac:dyDescent="0.25"/>
    <row r="655" s="69" customFormat="1" x14ac:dyDescent="0.25"/>
    <row r="656" s="69" customFormat="1" x14ac:dyDescent="0.25"/>
    <row r="657" s="69" customFormat="1" x14ac:dyDescent="0.25"/>
    <row r="658" s="69" customFormat="1" x14ac:dyDescent="0.25"/>
    <row r="659" s="69" customFormat="1" x14ac:dyDescent="0.25"/>
    <row r="660" s="69" customFormat="1" x14ac:dyDescent="0.25"/>
    <row r="661" s="69" customFormat="1" x14ac:dyDescent="0.25"/>
    <row r="662" s="69" customFormat="1" x14ac:dyDescent="0.25"/>
    <row r="663" s="69" customFormat="1" x14ac:dyDescent="0.25"/>
    <row r="664" s="69" customFormat="1" x14ac:dyDescent="0.25"/>
    <row r="665" s="69" customFormat="1" x14ac:dyDescent="0.25"/>
    <row r="666" s="69" customFormat="1" x14ac:dyDescent="0.25"/>
    <row r="667" s="69" customFormat="1" x14ac:dyDescent="0.25"/>
    <row r="668" s="69" customFormat="1" x14ac:dyDescent="0.25"/>
    <row r="669" s="69" customFormat="1" x14ac:dyDescent="0.25"/>
    <row r="670" s="69" customFormat="1" x14ac:dyDescent="0.25"/>
    <row r="671" s="69" customFormat="1" x14ac:dyDescent="0.25"/>
    <row r="672" s="69" customFormat="1" x14ac:dyDescent="0.25"/>
    <row r="673" s="69" customFormat="1" x14ac:dyDescent="0.25"/>
    <row r="674" s="69" customFormat="1" x14ac:dyDescent="0.25"/>
    <row r="675" s="69" customFormat="1" x14ac:dyDescent="0.25"/>
    <row r="676" s="69" customFormat="1" x14ac:dyDescent="0.25"/>
    <row r="677" s="69" customFormat="1" x14ac:dyDescent="0.25"/>
    <row r="678" s="69" customFormat="1" x14ac:dyDescent="0.25"/>
    <row r="679" s="69" customFormat="1" x14ac:dyDescent="0.25"/>
    <row r="680" s="69" customFormat="1" x14ac:dyDescent="0.25"/>
    <row r="681" s="69" customFormat="1" x14ac:dyDescent="0.25"/>
    <row r="682" s="69" customFormat="1" x14ac:dyDescent="0.25"/>
    <row r="683" s="69" customFormat="1" x14ac:dyDescent="0.25"/>
    <row r="684" s="69" customFormat="1" x14ac:dyDescent="0.25"/>
    <row r="685" s="69" customFormat="1" x14ac:dyDescent="0.25"/>
    <row r="686" s="69" customFormat="1" x14ac:dyDescent="0.25"/>
    <row r="687" s="69" customFormat="1" x14ac:dyDescent="0.25"/>
    <row r="688" s="69" customFormat="1" x14ac:dyDescent="0.25"/>
    <row r="689" s="69" customFormat="1" x14ac:dyDescent="0.25"/>
    <row r="690" s="69" customFormat="1" x14ac:dyDescent="0.25"/>
    <row r="691" s="69" customFormat="1" x14ac:dyDescent="0.25"/>
    <row r="692" s="69" customFormat="1" x14ac:dyDescent="0.25"/>
    <row r="693" s="69" customFormat="1" x14ac:dyDescent="0.25"/>
    <row r="694" s="69" customFormat="1" x14ac:dyDescent="0.25"/>
    <row r="695" s="69" customFormat="1" x14ac:dyDescent="0.25"/>
    <row r="696" s="69" customFormat="1" x14ac:dyDescent="0.25"/>
    <row r="697" s="69" customFormat="1" x14ac:dyDescent="0.25"/>
    <row r="698" s="69" customFormat="1" x14ac:dyDescent="0.25"/>
    <row r="699" s="69" customFormat="1" x14ac:dyDescent="0.25"/>
    <row r="700" s="69" customFormat="1" x14ac:dyDescent="0.25"/>
    <row r="701" s="69" customFormat="1" x14ac:dyDescent="0.25"/>
    <row r="702" s="69" customFormat="1" x14ac:dyDescent="0.25"/>
    <row r="703" s="69" customFormat="1" x14ac:dyDescent="0.25"/>
    <row r="704" s="69" customFormat="1" x14ac:dyDescent="0.25"/>
    <row r="705" s="69" customFormat="1" x14ac:dyDescent="0.25"/>
    <row r="706" s="69" customFormat="1" x14ac:dyDescent="0.25"/>
    <row r="707" s="69" customFormat="1" x14ac:dyDescent="0.25"/>
    <row r="708" s="69" customFormat="1" x14ac:dyDescent="0.25"/>
    <row r="709" s="69" customFormat="1" x14ac:dyDescent="0.25"/>
    <row r="710" s="69" customFormat="1" x14ac:dyDescent="0.25"/>
    <row r="711" s="69" customFormat="1" x14ac:dyDescent="0.25"/>
    <row r="712" s="69" customFormat="1" x14ac:dyDescent="0.25"/>
    <row r="713" s="69" customFormat="1" x14ac:dyDescent="0.25"/>
    <row r="714" s="69" customFormat="1" x14ac:dyDescent="0.25"/>
    <row r="715" s="69" customFormat="1" x14ac:dyDescent="0.25"/>
    <row r="716" s="69" customFormat="1" x14ac:dyDescent="0.25"/>
    <row r="717" s="69" customFormat="1" x14ac:dyDescent="0.25"/>
    <row r="718" s="69" customFormat="1" x14ac:dyDescent="0.25"/>
    <row r="719" s="69" customFormat="1" x14ac:dyDescent="0.25"/>
    <row r="720" s="69" customFormat="1" x14ac:dyDescent="0.25"/>
    <row r="721" s="69" customFormat="1" x14ac:dyDescent="0.25"/>
    <row r="722" s="69" customFormat="1" x14ac:dyDescent="0.25"/>
    <row r="723" s="69" customFormat="1" x14ac:dyDescent="0.25"/>
    <row r="724" s="69" customFormat="1" x14ac:dyDescent="0.25"/>
    <row r="725" s="69" customFormat="1" x14ac:dyDescent="0.25"/>
    <row r="726" s="69" customFormat="1" x14ac:dyDescent="0.25"/>
    <row r="727" s="69" customFormat="1" x14ac:dyDescent="0.25"/>
    <row r="728" s="69" customFormat="1" x14ac:dyDescent="0.25"/>
    <row r="729" s="69" customFormat="1" x14ac:dyDescent="0.25"/>
    <row r="730" s="69" customFormat="1" x14ac:dyDescent="0.25"/>
    <row r="731" s="69" customFormat="1" x14ac:dyDescent="0.25"/>
    <row r="732" s="69" customFormat="1" x14ac:dyDescent="0.25"/>
    <row r="733" s="69" customFormat="1" x14ac:dyDescent="0.25"/>
    <row r="734" s="69" customFormat="1" x14ac:dyDescent="0.25"/>
    <row r="735" s="69" customFormat="1" x14ac:dyDescent="0.25"/>
    <row r="736" s="69" customFormat="1" x14ac:dyDescent="0.25"/>
    <row r="737" s="69" customFormat="1" x14ac:dyDescent="0.25"/>
    <row r="738" s="69" customFormat="1" x14ac:dyDescent="0.25"/>
    <row r="739" s="69" customFormat="1" x14ac:dyDescent="0.25"/>
    <row r="740" s="69" customFormat="1" x14ac:dyDescent="0.25"/>
    <row r="741" s="69" customFormat="1" x14ac:dyDescent="0.25"/>
    <row r="742" s="69" customFormat="1" x14ac:dyDescent="0.25"/>
    <row r="743" s="69" customFormat="1" x14ac:dyDescent="0.25"/>
    <row r="744" s="69" customFormat="1" x14ac:dyDescent="0.25"/>
    <row r="745" s="69" customFormat="1" x14ac:dyDescent="0.25"/>
    <row r="746" s="69" customFormat="1" x14ac:dyDescent="0.25"/>
    <row r="747" s="69" customFormat="1" x14ac:dyDescent="0.25"/>
    <row r="748" s="69" customFormat="1" x14ac:dyDescent="0.25"/>
    <row r="749" s="69" customFormat="1" x14ac:dyDescent="0.25"/>
    <row r="750" s="69" customFormat="1" x14ac:dyDescent="0.25"/>
    <row r="751" s="69" customFormat="1" x14ac:dyDescent="0.25"/>
    <row r="752" s="69" customFormat="1" x14ac:dyDescent="0.25"/>
    <row r="753" s="69" customFormat="1" x14ac:dyDescent="0.25"/>
    <row r="754" s="69" customFormat="1" x14ac:dyDescent="0.25"/>
    <row r="755" s="69" customFormat="1" x14ac:dyDescent="0.25"/>
    <row r="756" s="69" customFormat="1" x14ac:dyDescent="0.25"/>
    <row r="757" s="69" customFormat="1" x14ac:dyDescent="0.25"/>
    <row r="758" s="69" customFormat="1" x14ac:dyDescent="0.25"/>
    <row r="759" s="69" customFormat="1" x14ac:dyDescent="0.25"/>
    <row r="760" s="69" customFormat="1" x14ac:dyDescent="0.25"/>
    <row r="761" s="69" customFormat="1" x14ac:dyDescent="0.25"/>
    <row r="762" s="69" customFormat="1" x14ac:dyDescent="0.25"/>
    <row r="763" s="69" customFormat="1" x14ac:dyDescent="0.25"/>
    <row r="764" s="69" customFormat="1" x14ac:dyDescent="0.25"/>
    <row r="765" s="69" customFormat="1" x14ac:dyDescent="0.25"/>
    <row r="766" s="69" customFormat="1" x14ac:dyDescent="0.25"/>
    <row r="767" s="69" customFormat="1" x14ac:dyDescent="0.25"/>
    <row r="768" s="69" customFormat="1" x14ac:dyDescent="0.25"/>
    <row r="769" s="69" customFormat="1" x14ac:dyDescent="0.25"/>
    <row r="770" s="69" customFormat="1" x14ac:dyDescent="0.25"/>
    <row r="771" s="69" customFormat="1" x14ac:dyDescent="0.25"/>
    <row r="772" s="69" customFormat="1" x14ac:dyDescent="0.25"/>
    <row r="773" s="69" customFormat="1" x14ac:dyDescent="0.25"/>
    <row r="774" s="69" customFormat="1" x14ac:dyDescent="0.25"/>
    <row r="775" s="69" customFormat="1" x14ac:dyDescent="0.25"/>
    <row r="776" s="69" customFormat="1" x14ac:dyDescent="0.25"/>
    <row r="777" s="69" customFormat="1" x14ac:dyDescent="0.25"/>
    <row r="778" s="69" customFormat="1" x14ac:dyDescent="0.25"/>
    <row r="779" s="69" customFormat="1" x14ac:dyDescent="0.25"/>
    <row r="780" s="69" customFormat="1" x14ac:dyDescent="0.25"/>
    <row r="781" s="69" customFormat="1" x14ac:dyDescent="0.25"/>
    <row r="782" s="69" customFormat="1" x14ac:dyDescent="0.25"/>
    <row r="783" s="69" customFormat="1" x14ac:dyDescent="0.25"/>
    <row r="784" s="69" customFormat="1" x14ac:dyDescent="0.25"/>
    <row r="785" s="69" customFormat="1" x14ac:dyDescent="0.25"/>
    <row r="786" s="69" customFormat="1" x14ac:dyDescent="0.25"/>
    <row r="787" s="69" customFormat="1" x14ac:dyDescent="0.25"/>
    <row r="788" s="69" customFormat="1" x14ac:dyDescent="0.25"/>
    <row r="789" s="69" customFormat="1" x14ac:dyDescent="0.25"/>
    <row r="790" s="69" customFormat="1" x14ac:dyDescent="0.25"/>
    <row r="791" s="69" customFormat="1" x14ac:dyDescent="0.25"/>
    <row r="792" s="69" customFormat="1" x14ac:dyDescent="0.25"/>
    <row r="793" s="69" customFormat="1" x14ac:dyDescent="0.25"/>
    <row r="794" s="69" customFormat="1" x14ac:dyDescent="0.25"/>
    <row r="795" s="69" customFormat="1" x14ac:dyDescent="0.25"/>
    <row r="796" s="69" customFormat="1" x14ac:dyDescent="0.25"/>
    <row r="797" s="69" customFormat="1" x14ac:dyDescent="0.25"/>
    <row r="798" s="69" customFormat="1" x14ac:dyDescent="0.25"/>
    <row r="799" s="69" customFormat="1" x14ac:dyDescent="0.25"/>
    <row r="800" s="69" customFormat="1" x14ac:dyDescent="0.25"/>
    <row r="801" s="69" customFormat="1" x14ac:dyDescent="0.25"/>
    <row r="802" s="69" customFormat="1" x14ac:dyDescent="0.25"/>
    <row r="803" s="69" customFormat="1" x14ac:dyDescent="0.25"/>
    <row r="804" s="69" customFormat="1" x14ac:dyDescent="0.25"/>
    <row r="805" s="69" customFormat="1" x14ac:dyDescent="0.25"/>
    <row r="806" s="69" customFormat="1" x14ac:dyDescent="0.25"/>
    <row r="807" s="69" customFormat="1" x14ac:dyDescent="0.25"/>
    <row r="808" s="69" customFormat="1" x14ac:dyDescent="0.25"/>
    <row r="809" s="69" customFormat="1" x14ac:dyDescent="0.25"/>
    <row r="810" s="69" customFormat="1" x14ac:dyDescent="0.25"/>
    <row r="811" s="69" customFormat="1" x14ac:dyDescent="0.25"/>
    <row r="812" s="69" customFormat="1" x14ac:dyDescent="0.25"/>
    <row r="813" s="69" customFormat="1" x14ac:dyDescent="0.25"/>
    <row r="814" s="69" customFormat="1" x14ac:dyDescent="0.25"/>
    <row r="815" s="69" customFormat="1" x14ac:dyDescent="0.25"/>
    <row r="816" s="69" customFormat="1" x14ac:dyDescent="0.25"/>
    <row r="817" s="69" customFormat="1" x14ac:dyDescent="0.25"/>
    <row r="818" s="69" customFormat="1" x14ac:dyDescent="0.25"/>
    <row r="819" s="69" customFormat="1" x14ac:dyDescent="0.25"/>
    <row r="820" s="69" customFormat="1" x14ac:dyDescent="0.25"/>
    <row r="821" s="69" customFormat="1" x14ac:dyDescent="0.25"/>
    <row r="822" s="69" customFormat="1" x14ac:dyDescent="0.25"/>
    <row r="823" s="69" customFormat="1" x14ac:dyDescent="0.25"/>
    <row r="824" s="69" customFormat="1" x14ac:dyDescent="0.25"/>
    <row r="825" s="69" customFormat="1" x14ac:dyDescent="0.25"/>
    <row r="826" s="69" customFormat="1" x14ac:dyDescent="0.25"/>
    <row r="827" s="69" customFormat="1" x14ac:dyDescent="0.25"/>
    <row r="828" s="69" customFormat="1" x14ac:dyDescent="0.25"/>
    <row r="829" s="69" customFormat="1" x14ac:dyDescent="0.25"/>
  </sheetData>
  <sheetProtection formatCells="0" formatColumns="0" formatRows="0" insertColumns="0" insertRows="0" insertHyperlinks="0" deleteColumns="0" deleteRows="0" sort="0" autoFilter="0" pivotTables="0"/>
  <autoFilter ref="A10:AC41" xr:uid="{8134F12A-F4B8-4474-A25B-AFFD99F435DE}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CAEE8-B1DB-408E-89FB-49BAA63BA4EA}">
  <dimension ref="A1:N126"/>
  <sheetViews>
    <sheetView zoomScale="70" zoomScaleNormal="70" workbookViewId="0">
      <selection activeCell="B9" sqref="B9:B17"/>
    </sheetView>
  </sheetViews>
  <sheetFormatPr defaultColWidth="9.140625" defaultRowHeight="15" x14ac:dyDescent="0.25"/>
  <cols>
    <col min="1" max="1" width="5.5703125" style="1" customWidth="1"/>
    <col min="2" max="2" width="5.42578125" style="1" customWidth="1"/>
    <col min="3" max="3" width="31.28515625" style="1" customWidth="1"/>
    <col min="4" max="4" width="23" style="1" customWidth="1"/>
    <col min="5" max="5" width="29" style="1" customWidth="1"/>
    <col min="6" max="6" width="28.140625" style="1" customWidth="1"/>
    <col min="7" max="8" width="25.42578125" style="1" customWidth="1"/>
    <col min="9" max="9" width="27.28515625" style="1" customWidth="1"/>
    <col min="10" max="10" width="47.28515625" style="1" customWidth="1"/>
    <col min="11" max="11" width="17" style="1" customWidth="1"/>
    <col min="12" max="12" width="16.5703125" style="1" customWidth="1"/>
    <col min="13" max="13" width="60.85546875" style="1" customWidth="1"/>
    <col min="14" max="14" width="15.5703125" style="1" customWidth="1"/>
    <col min="15" max="16384" width="9.140625" style="1"/>
  </cols>
  <sheetData>
    <row r="1" spans="1:14" ht="62.25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2"/>
      <c r="L1" s="2"/>
      <c r="M1" s="2"/>
      <c r="N1" s="2"/>
    </row>
    <row r="2" spans="1:14" ht="30.75" customHeight="1" x14ac:dyDescent="0.25">
      <c r="A2" s="71" t="s">
        <v>34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  <c r="M2" s="2"/>
      <c r="N2" s="2"/>
    </row>
    <row r="3" spans="1:14" ht="18.75" x14ac:dyDescent="0.25">
      <c r="A3" s="7"/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2" t="s">
        <v>8</v>
      </c>
      <c r="J3" s="72" t="s">
        <v>9</v>
      </c>
      <c r="K3" s="4"/>
      <c r="L3" s="4"/>
      <c r="M3" s="4"/>
      <c r="N3" s="4"/>
    </row>
    <row r="4" spans="1:14" ht="52.5" customHeight="1" x14ac:dyDescent="0.25">
      <c r="A4" s="7"/>
      <c r="B4" s="72"/>
      <c r="C4" s="72"/>
      <c r="D4" s="72"/>
      <c r="E4" s="72"/>
      <c r="F4" s="72"/>
      <c r="G4" s="72"/>
      <c r="H4" s="72"/>
      <c r="I4" s="72"/>
      <c r="J4" s="72"/>
      <c r="K4" s="4"/>
      <c r="L4" s="4"/>
      <c r="M4" s="4"/>
      <c r="N4" s="4"/>
    </row>
    <row r="5" spans="1:14" ht="37.5" x14ac:dyDescent="0.25">
      <c r="A5" s="7"/>
      <c r="B5" s="18">
        <v>1</v>
      </c>
      <c r="C5" s="21" t="s">
        <v>695</v>
      </c>
      <c r="D5" s="18" t="s">
        <v>10</v>
      </c>
      <c r="E5" s="21" t="s">
        <v>691</v>
      </c>
      <c r="F5" s="21" t="s">
        <v>261</v>
      </c>
      <c r="G5" s="21" t="s">
        <v>319</v>
      </c>
      <c r="H5" s="21" t="s">
        <v>319</v>
      </c>
      <c r="I5" s="21">
        <v>400</v>
      </c>
      <c r="J5" s="21"/>
      <c r="K5" s="4"/>
      <c r="L5" s="4"/>
      <c r="M5" s="4"/>
    </row>
    <row r="6" spans="1:14" ht="37.5" x14ac:dyDescent="0.25">
      <c r="A6" s="7"/>
      <c r="B6" s="18">
        <v>2</v>
      </c>
      <c r="C6" s="21" t="s">
        <v>695</v>
      </c>
      <c r="D6" s="18" t="s">
        <v>10</v>
      </c>
      <c r="E6" s="21" t="s">
        <v>691</v>
      </c>
      <c r="F6" s="21" t="s">
        <v>260</v>
      </c>
      <c r="G6" s="21" t="s">
        <v>336</v>
      </c>
      <c r="H6" s="21" t="s">
        <v>337</v>
      </c>
      <c r="I6" s="21">
        <v>600</v>
      </c>
      <c r="J6" s="21"/>
    </row>
    <row r="7" spans="1:14" ht="37.5" x14ac:dyDescent="0.25">
      <c r="A7" s="7"/>
      <c r="B7" s="18">
        <v>3</v>
      </c>
      <c r="C7" s="21" t="s">
        <v>695</v>
      </c>
      <c r="D7" s="18" t="s">
        <v>10</v>
      </c>
      <c r="E7" s="21" t="s">
        <v>692</v>
      </c>
      <c r="F7" s="21" t="s">
        <v>341</v>
      </c>
      <c r="G7" s="21" t="s">
        <v>342</v>
      </c>
      <c r="H7" s="21" t="s">
        <v>343</v>
      </c>
      <c r="I7" s="21">
        <v>50</v>
      </c>
      <c r="J7" s="21"/>
    </row>
    <row r="8" spans="1:14" ht="37.5" x14ac:dyDescent="0.25">
      <c r="A8" s="7"/>
      <c r="B8" s="18">
        <v>4</v>
      </c>
      <c r="C8" s="21" t="s">
        <v>695</v>
      </c>
      <c r="D8" s="18" t="s">
        <v>10</v>
      </c>
      <c r="E8" s="21" t="s">
        <v>693</v>
      </c>
      <c r="F8" s="21" t="s">
        <v>350</v>
      </c>
      <c r="G8" s="21" t="s">
        <v>351</v>
      </c>
      <c r="H8" s="21" t="s">
        <v>352</v>
      </c>
      <c r="I8" s="21">
        <v>20</v>
      </c>
      <c r="J8" s="21"/>
    </row>
    <row r="9" spans="1:14" ht="37.5" x14ac:dyDescent="0.25">
      <c r="A9" s="7"/>
      <c r="B9" s="18">
        <v>5</v>
      </c>
      <c r="C9" s="21" t="s">
        <v>695</v>
      </c>
      <c r="D9" s="18" t="s">
        <v>10</v>
      </c>
      <c r="E9" s="21" t="s">
        <v>691</v>
      </c>
      <c r="F9" s="21" t="s">
        <v>357</v>
      </c>
      <c r="G9" s="21" t="s">
        <v>358</v>
      </c>
      <c r="H9" s="21" t="s">
        <v>359</v>
      </c>
      <c r="I9" s="21">
        <v>50</v>
      </c>
      <c r="J9" s="21"/>
    </row>
    <row r="10" spans="1:14" ht="37.5" x14ac:dyDescent="0.25">
      <c r="A10" s="7"/>
      <c r="B10" s="18">
        <v>6</v>
      </c>
      <c r="C10" s="21" t="s">
        <v>695</v>
      </c>
      <c r="D10" s="18" t="s">
        <v>10</v>
      </c>
      <c r="E10" s="21" t="s">
        <v>691</v>
      </c>
      <c r="F10" s="21" t="s">
        <v>266</v>
      </c>
      <c r="G10" s="21" t="s">
        <v>361</v>
      </c>
      <c r="H10" s="21" t="s">
        <v>362</v>
      </c>
      <c r="I10" s="21">
        <v>200</v>
      </c>
      <c r="J10" s="21"/>
    </row>
    <row r="11" spans="1:14" ht="37.5" x14ac:dyDescent="0.25">
      <c r="A11" s="7"/>
      <c r="B11" s="18">
        <v>7</v>
      </c>
      <c r="C11" s="21" t="s">
        <v>695</v>
      </c>
      <c r="D11" s="18" t="s">
        <v>10</v>
      </c>
      <c r="E11" s="21" t="s">
        <v>691</v>
      </c>
      <c r="F11" s="21" t="s">
        <v>267</v>
      </c>
      <c r="G11" s="21" t="s">
        <v>370</v>
      </c>
      <c r="H11" s="21" t="s">
        <v>370</v>
      </c>
      <c r="I11" s="21">
        <v>300</v>
      </c>
      <c r="J11" s="21"/>
    </row>
    <row r="12" spans="1:14" ht="37.5" x14ac:dyDescent="0.25">
      <c r="A12" s="7"/>
      <c r="B12" s="18">
        <v>8</v>
      </c>
      <c r="C12" s="21" t="s">
        <v>695</v>
      </c>
      <c r="D12" s="18" t="s">
        <v>10</v>
      </c>
      <c r="E12" s="21" t="s">
        <v>693</v>
      </c>
      <c r="F12" s="21" t="s">
        <v>268</v>
      </c>
      <c r="G12" s="21" t="s">
        <v>373</v>
      </c>
      <c r="H12" s="21" t="s">
        <v>374</v>
      </c>
      <c r="I12" s="21">
        <v>120</v>
      </c>
      <c r="J12" s="21"/>
    </row>
    <row r="13" spans="1:14" ht="37.5" x14ac:dyDescent="0.25">
      <c r="A13" s="7"/>
      <c r="B13" s="18">
        <v>9</v>
      </c>
      <c r="C13" s="21" t="s">
        <v>695</v>
      </c>
      <c r="D13" s="18" t="s">
        <v>10</v>
      </c>
      <c r="E13" s="21" t="s">
        <v>691</v>
      </c>
      <c r="F13" s="21" t="s">
        <v>271</v>
      </c>
      <c r="G13" s="21" t="s">
        <v>378</v>
      </c>
      <c r="H13" s="21" t="s">
        <v>379</v>
      </c>
      <c r="I13" s="21">
        <v>300</v>
      </c>
      <c r="J13" s="21"/>
    </row>
    <row r="14" spans="1:14" ht="37.5" x14ac:dyDescent="0.25">
      <c r="A14" s="7"/>
      <c r="B14" s="18">
        <v>10</v>
      </c>
      <c r="C14" s="21" t="s">
        <v>695</v>
      </c>
      <c r="D14" s="18" t="s">
        <v>10</v>
      </c>
      <c r="E14" s="21" t="s">
        <v>691</v>
      </c>
      <c r="F14" s="21" t="s">
        <v>272</v>
      </c>
      <c r="G14" s="21" t="s">
        <v>382</v>
      </c>
      <c r="H14" s="21" t="s">
        <v>382</v>
      </c>
      <c r="I14" s="21">
        <v>150</v>
      </c>
      <c r="J14" s="21"/>
    </row>
    <row r="15" spans="1:14" ht="37.5" x14ac:dyDescent="0.25">
      <c r="A15" s="7"/>
      <c r="B15" s="18">
        <v>11</v>
      </c>
      <c r="C15" s="21" t="s">
        <v>695</v>
      </c>
      <c r="D15" s="18" t="s">
        <v>10</v>
      </c>
      <c r="E15" s="21" t="s">
        <v>694</v>
      </c>
      <c r="F15" s="21" t="s">
        <v>385</v>
      </c>
      <c r="G15" s="21" t="s">
        <v>386</v>
      </c>
      <c r="H15" s="21" t="s">
        <v>387</v>
      </c>
      <c r="I15" s="21">
        <v>780</v>
      </c>
      <c r="J15" s="21"/>
    </row>
    <row r="16" spans="1:14" ht="37.5" x14ac:dyDescent="0.25">
      <c r="A16" s="7"/>
      <c r="B16" s="18">
        <v>12</v>
      </c>
      <c r="C16" s="21" t="s">
        <v>695</v>
      </c>
      <c r="D16" s="18" t="s">
        <v>10</v>
      </c>
      <c r="E16" s="21" t="s">
        <v>694</v>
      </c>
      <c r="F16" s="21" t="s">
        <v>274</v>
      </c>
      <c r="G16" s="21" t="s">
        <v>393</v>
      </c>
      <c r="H16" s="21" t="s">
        <v>394</v>
      </c>
      <c r="I16" s="21">
        <v>50</v>
      </c>
      <c r="J16" s="21"/>
    </row>
    <row r="17" spans="1:10" ht="37.5" x14ac:dyDescent="0.25">
      <c r="A17" s="7"/>
      <c r="B17" s="18">
        <v>13</v>
      </c>
      <c r="C17" s="21" t="s">
        <v>695</v>
      </c>
      <c r="D17" s="18" t="s">
        <v>10</v>
      </c>
      <c r="E17" s="21" t="s">
        <v>693</v>
      </c>
      <c r="F17" s="21" t="s">
        <v>397</v>
      </c>
      <c r="G17" s="21" t="s">
        <v>398</v>
      </c>
      <c r="H17" s="21" t="s">
        <v>399</v>
      </c>
      <c r="I17" s="21">
        <v>100</v>
      </c>
      <c r="J17" s="21"/>
    </row>
    <row r="18" spans="1:10" ht="19.5" thickBot="1" x14ac:dyDescent="0.3">
      <c r="A18" s="7"/>
    </row>
    <row r="19" spans="1:10" ht="21" thickBot="1" x14ac:dyDescent="0.3">
      <c r="A19" s="7"/>
      <c r="H19" s="5" t="s">
        <v>33</v>
      </c>
      <c r="I19" s="6">
        <f>SUM(I5:I17)</f>
        <v>3120</v>
      </c>
    </row>
    <row r="20" spans="1:10" ht="18.75" x14ac:dyDescent="0.25">
      <c r="A20" s="7"/>
    </row>
    <row r="21" spans="1:10" ht="18.75" x14ac:dyDescent="0.25">
      <c r="A21" s="7"/>
    </row>
    <row r="22" spans="1:10" ht="18.75" x14ac:dyDescent="0.25">
      <c r="A22" s="7"/>
    </row>
    <row r="23" spans="1:10" ht="18.75" x14ac:dyDescent="0.25">
      <c r="A23" s="7"/>
    </row>
    <row r="24" spans="1:10" ht="18.75" x14ac:dyDescent="0.25">
      <c r="A24" s="7"/>
    </row>
    <row r="25" spans="1:10" ht="18.75" x14ac:dyDescent="0.25">
      <c r="A25" s="7"/>
    </row>
    <row r="26" spans="1:10" ht="18.75" x14ac:dyDescent="0.25">
      <c r="A26" s="7"/>
    </row>
    <row r="27" spans="1:10" ht="18.75" x14ac:dyDescent="0.25">
      <c r="A27" s="7"/>
    </row>
    <row r="28" spans="1:10" ht="18.75" x14ac:dyDescent="0.25">
      <c r="A28" s="7"/>
    </row>
    <row r="29" spans="1:10" ht="18.75" x14ac:dyDescent="0.25">
      <c r="A29" s="7"/>
    </row>
    <row r="30" spans="1:10" ht="18.75" x14ac:dyDescent="0.25">
      <c r="A30" s="7"/>
    </row>
    <row r="31" spans="1:10" ht="18.75" x14ac:dyDescent="0.25">
      <c r="A31" s="7"/>
    </row>
    <row r="32" spans="1:10" ht="18.75" x14ac:dyDescent="0.25">
      <c r="A32" s="7"/>
    </row>
    <row r="33" spans="1:1" ht="18.75" x14ac:dyDescent="0.25">
      <c r="A33" s="7"/>
    </row>
    <row r="34" spans="1:1" ht="18.75" x14ac:dyDescent="0.25">
      <c r="A34" s="7"/>
    </row>
    <row r="35" spans="1:1" ht="18.75" x14ac:dyDescent="0.25">
      <c r="A35" s="7"/>
    </row>
    <row r="36" spans="1:1" ht="18.75" x14ac:dyDescent="0.25">
      <c r="A36" s="7"/>
    </row>
    <row r="37" spans="1:1" ht="18.75" x14ac:dyDescent="0.25">
      <c r="A37" s="7"/>
    </row>
    <row r="38" spans="1:1" ht="18.75" x14ac:dyDescent="0.25">
      <c r="A38" s="7"/>
    </row>
    <row r="39" spans="1:1" ht="18.75" x14ac:dyDescent="0.25">
      <c r="A39" s="7"/>
    </row>
    <row r="40" spans="1:1" ht="18.75" x14ac:dyDescent="0.25">
      <c r="A40" s="7"/>
    </row>
    <row r="41" spans="1:1" ht="18.75" x14ac:dyDescent="0.25">
      <c r="A41" s="7"/>
    </row>
    <row r="42" spans="1:1" ht="18.75" x14ac:dyDescent="0.25">
      <c r="A42" s="7"/>
    </row>
    <row r="43" spans="1:1" ht="18.75" x14ac:dyDescent="0.25">
      <c r="A43" s="7"/>
    </row>
    <row r="44" spans="1:1" ht="18.75" x14ac:dyDescent="0.25">
      <c r="A44" s="7"/>
    </row>
    <row r="45" spans="1:1" ht="18.75" x14ac:dyDescent="0.25">
      <c r="A45" s="7"/>
    </row>
    <row r="46" spans="1:1" ht="18.75" x14ac:dyDescent="0.25">
      <c r="A46" s="7"/>
    </row>
    <row r="47" spans="1:1" ht="18.75" x14ac:dyDescent="0.25">
      <c r="A47" s="7"/>
    </row>
    <row r="48" spans="1:1" ht="18.75" x14ac:dyDescent="0.25">
      <c r="A48" s="7"/>
    </row>
    <row r="49" spans="1:1" ht="18.75" x14ac:dyDescent="0.25">
      <c r="A49" s="7"/>
    </row>
    <row r="50" spans="1:1" ht="18.75" x14ac:dyDescent="0.25">
      <c r="A50" s="7"/>
    </row>
    <row r="51" spans="1:1" ht="18.75" x14ac:dyDescent="0.25">
      <c r="A51" s="7"/>
    </row>
    <row r="52" spans="1:1" ht="18.75" x14ac:dyDescent="0.25">
      <c r="A52" s="7"/>
    </row>
    <row r="53" spans="1:1" ht="18.75" x14ac:dyDescent="0.25">
      <c r="A53" s="7"/>
    </row>
    <row r="54" spans="1:1" ht="18.75" x14ac:dyDescent="0.25">
      <c r="A54" s="7"/>
    </row>
    <row r="55" spans="1:1" ht="18.75" x14ac:dyDescent="0.25">
      <c r="A55" s="7"/>
    </row>
    <row r="56" spans="1:1" ht="18.75" x14ac:dyDescent="0.25">
      <c r="A56" s="7"/>
    </row>
    <row r="57" spans="1:1" ht="18.75" x14ac:dyDescent="0.25">
      <c r="A57" s="7"/>
    </row>
    <row r="58" spans="1:1" ht="18.75" x14ac:dyDescent="0.25">
      <c r="A58" s="7"/>
    </row>
    <row r="59" spans="1:1" ht="18.75" x14ac:dyDescent="0.25">
      <c r="A59" s="7"/>
    </row>
    <row r="60" spans="1:1" ht="18.75" x14ac:dyDescent="0.25">
      <c r="A60" s="7"/>
    </row>
    <row r="61" spans="1:1" ht="18.75" x14ac:dyDescent="0.25">
      <c r="A61" s="7"/>
    </row>
    <row r="62" spans="1:1" ht="18.75" x14ac:dyDescent="0.25">
      <c r="A62" s="7"/>
    </row>
    <row r="63" spans="1:1" ht="18.75" x14ac:dyDescent="0.25">
      <c r="A63" s="7"/>
    </row>
    <row r="64" spans="1:1" ht="18.75" x14ac:dyDescent="0.25">
      <c r="A64" s="7"/>
    </row>
    <row r="65" spans="1:1" ht="18.75" x14ac:dyDescent="0.25">
      <c r="A65" s="7"/>
    </row>
    <row r="66" spans="1:1" ht="18.75" x14ac:dyDescent="0.25">
      <c r="A66" s="7"/>
    </row>
    <row r="67" spans="1:1" ht="18.75" x14ac:dyDescent="0.25">
      <c r="A67" s="7"/>
    </row>
    <row r="68" spans="1:1" ht="18.75" x14ac:dyDescent="0.25">
      <c r="A68" s="7"/>
    </row>
    <row r="69" spans="1:1" ht="18.75" x14ac:dyDescent="0.25">
      <c r="A69" s="7"/>
    </row>
    <row r="70" spans="1:1" ht="18.75" x14ac:dyDescent="0.25">
      <c r="A70" s="7"/>
    </row>
    <row r="71" spans="1:1" ht="18.75" x14ac:dyDescent="0.25">
      <c r="A71" s="7"/>
    </row>
    <row r="72" spans="1:1" ht="18.75" x14ac:dyDescent="0.25">
      <c r="A72" s="7"/>
    </row>
    <row r="73" spans="1:1" ht="18.75" x14ac:dyDescent="0.25">
      <c r="A73" s="7"/>
    </row>
    <row r="74" spans="1:1" ht="18.75" x14ac:dyDescent="0.25">
      <c r="A74" s="7"/>
    </row>
    <row r="75" spans="1:1" ht="18.75" x14ac:dyDescent="0.25">
      <c r="A75" s="7"/>
    </row>
    <row r="76" spans="1:1" ht="18.75" x14ac:dyDescent="0.25">
      <c r="A76" s="7"/>
    </row>
    <row r="77" spans="1:1" ht="18.75" x14ac:dyDescent="0.25">
      <c r="A77" s="7"/>
    </row>
    <row r="78" spans="1:1" ht="18.75" x14ac:dyDescent="0.25">
      <c r="A78" s="7"/>
    </row>
    <row r="79" spans="1:1" ht="18.75" x14ac:dyDescent="0.25">
      <c r="A79" s="7"/>
    </row>
    <row r="80" spans="1:1" ht="18.75" x14ac:dyDescent="0.25">
      <c r="A80" s="7"/>
    </row>
    <row r="81" spans="1:1" ht="18.75" x14ac:dyDescent="0.25">
      <c r="A81" s="7"/>
    </row>
    <row r="82" spans="1:1" ht="18.75" x14ac:dyDescent="0.25">
      <c r="A82" s="7"/>
    </row>
    <row r="83" spans="1:1" ht="18.75" x14ac:dyDescent="0.25">
      <c r="A83" s="7"/>
    </row>
    <row r="84" spans="1:1" ht="18.75" x14ac:dyDescent="0.25">
      <c r="A84" s="7"/>
    </row>
    <row r="85" spans="1:1" ht="18.75" x14ac:dyDescent="0.25">
      <c r="A85" s="7"/>
    </row>
    <row r="86" spans="1:1" ht="18.75" x14ac:dyDescent="0.25">
      <c r="A86" s="7"/>
    </row>
    <row r="87" spans="1:1" ht="18.75" x14ac:dyDescent="0.25">
      <c r="A87" s="7"/>
    </row>
    <row r="88" spans="1:1" ht="18.75" x14ac:dyDescent="0.25">
      <c r="A88" s="7"/>
    </row>
    <row r="89" spans="1:1" ht="18.75" x14ac:dyDescent="0.25">
      <c r="A89" s="7"/>
    </row>
    <row r="90" spans="1:1" ht="18.75" x14ac:dyDescent="0.25">
      <c r="A90" s="7"/>
    </row>
    <row r="91" spans="1:1" ht="18.75" x14ac:dyDescent="0.25">
      <c r="A91" s="7"/>
    </row>
    <row r="92" spans="1:1" ht="18.75" x14ac:dyDescent="0.25">
      <c r="A92" s="7"/>
    </row>
    <row r="93" spans="1:1" ht="18.75" x14ac:dyDescent="0.25">
      <c r="A93" s="7"/>
    </row>
    <row r="94" spans="1:1" ht="18.75" x14ac:dyDescent="0.25">
      <c r="A94" s="7"/>
    </row>
    <row r="95" spans="1:1" ht="18.75" x14ac:dyDescent="0.25">
      <c r="A95" s="7"/>
    </row>
    <row r="96" spans="1:1" ht="18.75" x14ac:dyDescent="0.25">
      <c r="A96" s="7"/>
    </row>
    <row r="97" spans="1:1" ht="18.75" x14ac:dyDescent="0.25">
      <c r="A97" s="7"/>
    </row>
    <row r="98" spans="1:1" ht="18.75" x14ac:dyDescent="0.25">
      <c r="A98" s="7"/>
    </row>
    <row r="99" spans="1:1" ht="18.75" x14ac:dyDescent="0.25">
      <c r="A99" s="7"/>
    </row>
    <row r="100" spans="1:1" ht="18.75" x14ac:dyDescent="0.25">
      <c r="A100" s="7"/>
    </row>
    <row r="101" spans="1:1" ht="18.75" x14ac:dyDescent="0.25">
      <c r="A101" s="7"/>
    </row>
    <row r="102" spans="1:1" ht="18.75" x14ac:dyDescent="0.25">
      <c r="A102" s="7"/>
    </row>
    <row r="103" spans="1:1" ht="18.75" x14ac:dyDescent="0.25">
      <c r="A103" s="7"/>
    </row>
    <row r="104" spans="1:1" ht="18.75" x14ac:dyDescent="0.25">
      <c r="A104" s="7"/>
    </row>
    <row r="105" spans="1:1" ht="18.75" x14ac:dyDescent="0.25">
      <c r="A105" s="7"/>
    </row>
    <row r="106" spans="1:1" ht="18.75" x14ac:dyDescent="0.25">
      <c r="A106" s="7"/>
    </row>
    <row r="107" spans="1:1" ht="18.75" x14ac:dyDescent="0.25">
      <c r="A107" s="7"/>
    </row>
    <row r="108" spans="1:1" ht="18.75" x14ac:dyDescent="0.25">
      <c r="A108" s="7"/>
    </row>
    <row r="109" spans="1:1" ht="18.75" x14ac:dyDescent="0.25">
      <c r="A109" s="7"/>
    </row>
    <row r="110" spans="1:1" ht="18.75" x14ac:dyDescent="0.25">
      <c r="A110" s="7"/>
    </row>
    <row r="111" spans="1:1" ht="18.75" x14ac:dyDescent="0.25">
      <c r="A111" s="3"/>
    </row>
    <row r="112" spans="1:1" ht="18.75" x14ac:dyDescent="0.25">
      <c r="A112" s="3"/>
    </row>
    <row r="113" spans="1:1" ht="18.75" x14ac:dyDescent="0.25">
      <c r="A113" s="3"/>
    </row>
    <row r="114" spans="1:1" ht="18.75" x14ac:dyDescent="0.25">
      <c r="A114" s="3"/>
    </row>
    <row r="115" spans="1:1" ht="18.75" x14ac:dyDescent="0.25">
      <c r="A115" s="3"/>
    </row>
    <row r="116" spans="1:1" ht="18.75" x14ac:dyDescent="0.25">
      <c r="A116" s="3"/>
    </row>
    <row r="117" spans="1:1" ht="18.75" x14ac:dyDescent="0.25">
      <c r="A117" s="3"/>
    </row>
    <row r="118" spans="1:1" ht="18.75" x14ac:dyDescent="0.25">
      <c r="A118" s="3"/>
    </row>
    <row r="119" spans="1:1" ht="18.75" x14ac:dyDescent="0.25">
      <c r="A119" s="3"/>
    </row>
    <row r="120" spans="1:1" ht="35.25" customHeight="1" x14ac:dyDescent="0.25">
      <c r="A120" s="3"/>
    </row>
    <row r="121" spans="1:1" ht="18.75" x14ac:dyDescent="0.25">
      <c r="A121" s="3"/>
    </row>
    <row r="122" spans="1:1" ht="18.75" x14ac:dyDescent="0.25">
      <c r="A122" s="3"/>
    </row>
    <row r="123" spans="1:1" ht="18.75" x14ac:dyDescent="0.25">
      <c r="A123" s="3"/>
    </row>
    <row r="124" spans="1:1" ht="18.75" x14ac:dyDescent="0.25">
      <c r="A124" s="3"/>
    </row>
    <row r="125" spans="1:1" ht="18.75" x14ac:dyDescent="0.25">
      <c r="A125" s="3"/>
    </row>
    <row r="126" spans="1:1" ht="18.75" x14ac:dyDescent="0.25">
      <c r="A126" s="3"/>
    </row>
  </sheetData>
  <mergeCells count="11">
    <mergeCell ref="J3:J4"/>
    <mergeCell ref="A1:J1"/>
    <mergeCell ref="A2:J2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40482-98EE-485C-9DBF-E6BA17F0BD12}">
  <dimension ref="A1:N144"/>
  <sheetViews>
    <sheetView zoomScale="70" zoomScaleNormal="70" workbookViewId="0">
      <selection activeCell="B11" sqref="B11:B35"/>
    </sheetView>
  </sheetViews>
  <sheetFormatPr defaultColWidth="9.140625" defaultRowHeight="15" x14ac:dyDescent="0.25"/>
  <cols>
    <col min="1" max="1" width="5.5703125" style="1" customWidth="1"/>
    <col min="2" max="2" width="5.42578125" style="1" customWidth="1"/>
    <col min="3" max="3" width="31.28515625" style="1" customWidth="1"/>
    <col min="4" max="4" width="23" style="1" customWidth="1"/>
    <col min="5" max="5" width="29" style="1" customWidth="1"/>
    <col min="6" max="6" width="28.140625" style="1" customWidth="1"/>
    <col min="7" max="8" width="25.42578125" style="1" customWidth="1"/>
    <col min="9" max="9" width="27.28515625" style="1" customWidth="1"/>
    <col min="10" max="10" width="47.28515625" style="1" customWidth="1"/>
    <col min="11" max="11" width="17" style="1" customWidth="1"/>
    <col min="12" max="12" width="16.5703125" style="1" customWidth="1"/>
    <col min="13" max="13" width="60.85546875" style="1" customWidth="1"/>
    <col min="14" max="14" width="15.5703125" style="1" customWidth="1"/>
    <col min="15" max="16384" width="9.140625" style="1"/>
  </cols>
  <sheetData>
    <row r="1" spans="1:14" ht="62.25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2"/>
      <c r="L1" s="2"/>
      <c r="M1" s="2"/>
      <c r="N1" s="2"/>
    </row>
    <row r="2" spans="1:14" ht="30.75" customHeight="1" x14ac:dyDescent="0.25">
      <c r="A2" s="71" t="s">
        <v>696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  <c r="M2" s="2"/>
      <c r="N2" s="2"/>
    </row>
    <row r="3" spans="1:14" ht="18.75" x14ac:dyDescent="0.25">
      <c r="A3" s="7"/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2" t="s">
        <v>8</v>
      </c>
      <c r="J3" s="72" t="s">
        <v>9</v>
      </c>
      <c r="K3" s="4"/>
      <c r="L3" s="4"/>
      <c r="M3" s="4"/>
      <c r="N3" s="4"/>
    </row>
    <row r="4" spans="1:14" ht="52.5" customHeight="1" x14ac:dyDescent="0.25">
      <c r="A4" s="7"/>
      <c r="B4" s="72"/>
      <c r="C4" s="72"/>
      <c r="D4" s="72"/>
      <c r="E4" s="72"/>
      <c r="F4" s="72"/>
      <c r="G4" s="72"/>
      <c r="H4" s="72"/>
      <c r="I4" s="72"/>
      <c r="J4" s="72"/>
      <c r="K4" s="4"/>
      <c r="L4" s="4"/>
      <c r="M4" s="4"/>
      <c r="N4" s="4"/>
    </row>
    <row r="5" spans="1:14" ht="37.5" x14ac:dyDescent="0.25">
      <c r="A5" s="7"/>
      <c r="B5" s="18">
        <v>1</v>
      </c>
      <c r="C5" s="21" t="s">
        <v>695</v>
      </c>
      <c r="D5" s="18" t="s">
        <v>10</v>
      </c>
      <c r="E5" s="21" t="s">
        <v>691</v>
      </c>
      <c r="F5" s="21" t="s">
        <v>403</v>
      </c>
      <c r="G5" s="21" t="s">
        <v>404</v>
      </c>
      <c r="H5" s="21" t="s">
        <v>405</v>
      </c>
      <c r="I5" s="21">
        <v>120</v>
      </c>
      <c r="J5" s="21"/>
      <c r="K5" s="4"/>
      <c r="L5" s="4"/>
      <c r="M5" s="4"/>
    </row>
    <row r="6" spans="1:14" ht="37.5" x14ac:dyDescent="0.25">
      <c r="A6" s="7"/>
      <c r="B6" s="18">
        <v>2</v>
      </c>
      <c r="C6" s="21" t="s">
        <v>695</v>
      </c>
      <c r="D6" s="18" t="s">
        <v>10</v>
      </c>
      <c r="E6" s="21" t="s">
        <v>693</v>
      </c>
      <c r="F6" s="21" t="s">
        <v>350</v>
      </c>
      <c r="G6" s="21" t="s">
        <v>404</v>
      </c>
      <c r="H6" s="21" t="s">
        <v>404</v>
      </c>
      <c r="I6" s="21">
        <v>0</v>
      </c>
      <c r="J6" s="21"/>
    </row>
    <row r="7" spans="1:14" ht="37.5" x14ac:dyDescent="0.25">
      <c r="A7" s="7"/>
      <c r="B7" s="18">
        <v>3</v>
      </c>
      <c r="C7" s="21" t="s">
        <v>695</v>
      </c>
      <c r="D7" s="18" t="s">
        <v>10</v>
      </c>
      <c r="E7" s="21" t="s">
        <v>691</v>
      </c>
      <c r="F7" s="21" t="s">
        <v>411</v>
      </c>
      <c r="G7" s="21" t="s">
        <v>412</v>
      </c>
      <c r="H7" s="21" t="s">
        <v>413</v>
      </c>
      <c r="I7" s="21">
        <v>150</v>
      </c>
      <c r="J7" s="21"/>
    </row>
    <row r="8" spans="1:14" ht="37.5" x14ac:dyDescent="0.25">
      <c r="A8" s="7"/>
      <c r="B8" s="18">
        <v>4</v>
      </c>
      <c r="C8" s="21" t="s">
        <v>695</v>
      </c>
      <c r="D8" s="18" t="s">
        <v>10</v>
      </c>
      <c r="E8" s="21" t="s">
        <v>691</v>
      </c>
      <c r="F8" s="21" t="s">
        <v>418</v>
      </c>
      <c r="G8" s="21" t="s">
        <v>419</v>
      </c>
      <c r="H8" s="21" t="s">
        <v>419</v>
      </c>
      <c r="I8" s="21">
        <v>1776.5</v>
      </c>
      <c r="J8" s="21"/>
    </row>
    <row r="9" spans="1:14" ht="37.5" x14ac:dyDescent="0.25">
      <c r="A9" s="7"/>
      <c r="B9" s="18">
        <v>5</v>
      </c>
      <c r="C9" s="21" t="s">
        <v>695</v>
      </c>
      <c r="D9" s="18" t="s">
        <v>10</v>
      </c>
      <c r="E9" s="21" t="s">
        <v>691</v>
      </c>
      <c r="F9" s="21" t="s">
        <v>423</v>
      </c>
      <c r="G9" s="21" t="s">
        <v>424</v>
      </c>
      <c r="H9" s="21" t="s">
        <v>424</v>
      </c>
      <c r="I9" s="21">
        <v>100</v>
      </c>
      <c r="J9" s="21"/>
    </row>
    <row r="10" spans="1:14" ht="37.5" x14ac:dyDescent="0.25">
      <c r="A10" s="7"/>
      <c r="B10" s="18">
        <v>6</v>
      </c>
      <c r="C10" s="21" t="s">
        <v>695</v>
      </c>
      <c r="D10" s="18" t="s">
        <v>10</v>
      </c>
      <c r="E10" s="21" t="s">
        <v>691</v>
      </c>
      <c r="F10" s="21" t="s">
        <v>428</v>
      </c>
      <c r="G10" s="21" t="s">
        <v>429</v>
      </c>
      <c r="H10" s="21" t="s">
        <v>430</v>
      </c>
      <c r="I10" s="21">
        <v>150</v>
      </c>
      <c r="J10" s="21"/>
    </row>
    <row r="11" spans="1:14" ht="37.5" x14ac:dyDescent="0.25">
      <c r="A11" s="7"/>
      <c r="B11" s="18">
        <v>7</v>
      </c>
      <c r="C11" s="21" t="s">
        <v>695</v>
      </c>
      <c r="D11" s="18" t="s">
        <v>10</v>
      </c>
      <c r="E11" s="21" t="s">
        <v>691</v>
      </c>
      <c r="F11" s="21" t="s">
        <v>433</v>
      </c>
      <c r="G11" s="21" t="s">
        <v>434</v>
      </c>
      <c r="H11" s="21" t="s">
        <v>435</v>
      </c>
      <c r="I11" s="21">
        <v>50</v>
      </c>
      <c r="J11" s="21"/>
    </row>
    <row r="12" spans="1:14" ht="37.5" x14ac:dyDescent="0.25">
      <c r="A12" s="7"/>
      <c r="B12" s="18">
        <v>8</v>
      </c>
      <c r="C12" s="21" t="s">
        <v>695</v>
      </c>
      <c r="D12" s="18" t="s">
        <v>10</v>
      </c>
      <c r="E12" s="21" t="s">
        <v>691</v>
      </c>
      <c r="F12" s="21" t="s">
        <v>438</v>
      </c>
      <c r="G12" s="21" t="s">
        <v>439</v>
      </c>
      <c r="H12" s="21" t="s">
        <v>439</v>
      </c>
      <c r="I12" s="21">
        <v>150</v>
      </c>
      <c r="J12" s="21"/>
    </row>
    <row r="13" spans="1:14" ht="37.5" x14ac:dyDescent="0.25">
      <c r="A13" s="7"/>
      <c r="B13" s="18">
        <v>9</v>
      </c>
      <c r="C13" s="21" t="s">
        <v>695</v>
      </c>
      <c r="D13" s="18" t="s">
        <v>10</v>
      </c>
      <c r="E13" s="21" t="s">
        <v>691</v>
      </c>
      <c r="F13" s="21" t="s">
        <v>267</v>
      </c>
      <c r="G13" s="21" t="s">
        <v>445</v>
      </c>
      <c r="H13" s="21" t="s">
        <v>445</v>
      </c>
      <c r="I13" s="21">
        <v>240</v>
      </c>
      <c r="J13" s="21"/>
    </row>
    <row r="14" spans="1:14" ht="37.5" x14ac:dyDescent="0.25">
      <c r="A14" s="7"/>
      <c r="B14" s="18">
        <v>10</v>
      </c>
      <c r="C14" s="21" t="s">
        <v>695</v>
      </c>
      <c r="D14" s="18" t="s">
        <v>10</v>
      </c>
      <c r="E14" s="21" t="s">
        <v>691</v>
      </c>
      <c r="F14" s="21" t="s">
        <v>448</v>
      </c>
      <c r="G14" s="21" t="s">
        <v>449</v>
      </c>
      <c r="H14" s="21" t="s">
        <v>450</v>
      </c>
      <c r="I14" s="21">
        <v>870</v>
      </c>
      <c r="J14" s="21"/>
    </row>
    <row r="15" spans="1:14" ht="37.5" x14ac:dyDescent="0.25">
      <c r="A15" s="7"/>
      <c r="B15" s="18">
        <v>11</v>
      </c>
      <c r="C15" s="21" t="s">
        <v>695</v>
      </c>
      <c r="D15" s="18" t="s">
        <v>10</v>
      </c>
      <c r="E15" s="21" t="s">
        <v>691</v>
      </c>
      <c r="F15" s="21" t="s">
        <v>453</v>
      </c>
      <c r="G15" s="21" t="s">
        <v>454</v>
      </c>
      <c r="H15" s="21" t="s">
        <v>455</v>
      </c>
      <c r="I15" s="21">
        <v>870</v>
      </c>
      <c r="J15" s="21"/>
    </row>
    <row r="16" spans="1:14" ht="37.5" x14ac:dyDescent="0.25">
      <c r="A16" s="7"/>
      <c r="B16" s="18">
        <v>12</v>
      </c>
      <c r="C16" s="21" t="s">
        <v>695</v>
      </c>
      <c r="D16" s="18" t="s">
        <v>10</v>
      </c>
      <c r="E16" s="21" t="s">
        <v>694</v>
      </c>
      <c r="F16" s="21" t="s">
        <v>458</v>
      </c>
      <c r="G16" s="21" t="s">
        <v>459</v>
      </c>
      <c r="H16" s="21" t="s">
        <v>460</v>
      </c>
      <c r="I16" s="21">
        <v>620</v>
      </c>
      <c r="J16" s="21"/>
    </row>
    <row r="17" spans="1:10" ht="37.5" x14ac:dyDescent="0.25">
      <c r="A17" s="7"/>
      <c r="B17" s="18">
        <v>13</v>
      </c>
      <c r="C17" s="21" t="s">
        <v>695</v>
      </c>
      <c r="D17" s="18" t="s">
        <v>10</v>
      </c>
      <c r="E17" s="21" t="s">
        <v>691</v>
      </c>
      <c r="F17" s="21" t="s">
        <v>463</v>
      </c>
      <c r="G17" s="21" t="s">
        <v>464</v>
      </c>
      <c r="H17" s="21" t="s">
        <v>465</v>
      </c>
      <c r="I17" s="21">
        <v>450</v>
      </c>
      <c r="J17" s="21"/>
    </row>
    <row r="18" spans="1:10" ht="37.5" x14ac:dyDescent="0.25">
      <c r="A18" s="7"/>
      <c r="B18" s="18">
        <v>14</v>
      </c>
      <c r="C18" s="21" t="s">
        <v>695</v>
      </c>
      <c r="D18" s="18" t="s">
        <v>10</v>
      </c>
      <c r="E18" s="21" t="s">
        <v>691</v>
      </c>
      <c r="F18" s="21" t="s">
        <v>468</v>
      </c>
      <c r="G18" s="21" t="s">
        <v>469</v>
      </c>
      <c r="H18" s="21" t="s">
        <v>470</v>
      </c>
      <c r="I18" s="21">
        <v>740</v>
      </c>
      <c r="J18" s="21"/>
    </row>
    <row r="19" spans="1:10" ht="37.5" x14ac:dyDescent="0.25">
      <c r="A19" s="7"/>
      <c r="B19" s="18">
        <v>15</v>
      </c>
      <c r="C19" s="21" t="s">
        <v>695</v>
      </c>
      <c r="D19" s="18" t="s">
        <v>10</v>
      </c>
      <c r="E19" s="21" t="s">
        <v>691</v>
      </c>
      <c r="F19" s="21" t="s">
        <v>473</v>
      </c>
      <c r="G19" s="21" t="s">
        <v>474</v>
      </c>
      <c r="H19" s="21" t="s">
        <v>475</v>
      </c>
      <c r="I19" s="21">
        <v>50</v>
      </c>
      <c r="J19" s="21"/>
    </row>
    <row r="20" spans="1:10" ht="37.5" x14ac:dyDescent="0.25">
      <c r="A20" s="7"/>
      <c r="B20" s="18">
        <v>16</v>
      </c>
      <c r="C20" s="21" t="s">
        <v>695</v>
      </c>
      <c r="D20" s="18" t="s">
        <v>10</v>
      </c>
      <c r="E20" s="21" t="s">
        <v>691</v>
      </c>
      <c r="F20" s="21" t="s">
        <v>478</v>
      </c>
      <c r="G20" s="21" t="s">
        <v>479</v>
      </c>
      <c r="H20" s="21" t="s">
        <v>480</v>
      </c>
      <c r="I20" s="21">
        <v>780</v>
      </c>
      <c r="J20" s="21"/>
    </row>
    <row r="21" spans="1:10" ht="37.5" x14ac:dyDescent="0.25">
      <c r="A21" s="7"/>
      <c r="B21" s="18">
        <v>17</v>
      </c>
      <c r="C21" s="21" t="s">
        <v>695</v>
      </c>
      <c r="D21" s="18" t="s">
        <v>10</v>
      </c>
      <c r="E21" s="21" t="s">
        <v>691</v>
      </c>
      <c r="F21" s="21" t="s">
        <v>483</v>
      </c>
      <c r="G21" s="21" t="s">
        <v>479</v>
      </c>
      <c r="H21" s="21" t="s">
        <v>484</v>
      </c>
      <c r="I21" s="21">
        <v>480</v>
      </c>
      <c r="J21" s="21"/>
    </row>
    <row r="22" spans="1:10" ht="37.5" x14ac:dyDescent="0.25">
      <c r="A22" s="7"/>
      <c r="B22" s="18">
        <v>18</v>
      </c>
      <c r="C22" s="21" t="s">
        <v>695</v>
      </c>
      <c r="D22" s="18" t="s">
        <v>10</v>
      </c>
      <c r="E22" s="21" t="s">
        <v>691</v>
      </c>
      <c r="F22" s="21" t="s">
        <v>487</v>
      </c>
      <c r="G22" s="21" t="s">
        <v>488</v>
      </c>
      <c r="H22" s="21" t="s">
        <v>489</v>
      </c>
      <c r="I22" s="21">
        <v>0</v>
      </c>
      <c r="J22" s="21"/>
    </row>
    <row r="23" spans="1:10" ht="37.5" x14ac:dyDescent="0.25">
      <c r="A23" s="7"/>
      <c r="B23" s="18">
        <v>19</v>
      </c>
      <c r="C23" s="21" t="s">
        <v>695</v>
      </c>
      <c r="D23" s="18" t="s">
        <v>10</v>
      </c>
      <c r="E23" s="21" t="s">
        <v>694</v>
      </c>
      <c r="F23" s="21" t="s">
        <v>274</v>
      </c>
      <c r="G23" s="21" t="s">
        <v>492</v>
      </c>
      <c r="H23" s="21" t="s">
        <v>493</v>
      </c>
      <c r="I23" s="21">
        <v>215</v>
      </c>
      <c r="J23" s="21"/>
    </row>
    <row r="24" spans="1:10" ht="37.5" x14ac:dyDescent="0.25">
      <c r="A24" s="7"/>
      <c r="B24" s="18">
        <v>20</v>
      </c>
      <c r="C24" s="21" t="s">
        <v>695</v>
      </c>
      <c r="D24" s="18" t="s">
        <v>10</v>
      </c>
      <c r="E24" s="21" t="s">
        <v>691</v>
      </c>
      <c r="F24" s="21" t="s">
        <v>496</v>
      </c>
      <c r="G24" s="21" t="s">
        <v>497</v>
      </c>
      <c r="H24" s="21" t="s">
        <v>498</v>
      </c>
      <c r="I24" s="21">
        <v>340</v>
      </c>
      <c r="J24" s="21"/>
    </row>
    <row r="25" spans="1:10" ht="37.5" x14ac:dyDescent="0.25">
      <c r="A25" s="7"/>
      <c r="B25" s="18">
        <v>21</v>
      </c>
      <c r="C25" s="21" t="s">
        <v>695</v>
      </c>
      <c r="D25" s="18" t="s">
        <v>10</v>
      </c>
      <c r="E25" s="21" t="s">
        <v>694</v>
      </c>
      <c r="F25" s="21" t="s">
        <v>385</v>
      </c>
      <c r="G25" s="21" t="s">
        <v>502</v>
      </c>
      <c r="H25" s="21" t="s">
        <v>503</v>
      </c>
      <c r="I25" s="21">
        <v>850</v>
      </c>
      <c r="J25" s="21"/>
    </row>
    <row r="26" spans="1:10" ht="37.5" x14ac:dyDescent="0.25">
      <c r="A26" s="7"/>
      <c r="B26" s="18">
        <v>22</v>
      </c>
      <c r="C26" s="21" t="s">
        <v>695</v>
      </c>
      <c r="D26" s="18" t="s">
        <v>10</v>
      </c>
      <c r="E26" s="21" t="s">
        <v>691</v>
      </c>
      <c r="F26" s="21" t="s">
        <v>506</v>
      </c>
      <c r="G26" s="21" t="s">
        <v>507</v>
      </c>
      <c r="H26" s="21" t="s">
        <v>507</v>
      </c>
      <c r="I26" s="21">
        <v>150</v>
      </c>
      <c r="J26" s="21"/>
    </row>
    <row r="27" spans="1:10" ht="37.5" x14ac:dyDescent="0.25">
      <c r="A27" s="7"/>
      <c r="B27" s="18">
        <v>23</v>
      </c>
      <c r="C27" s="21" t="s">
        <v>695</v>
      </c>
      <c r="D27" s="18" t="s">
        <v>10</v>
      </c>
      <c r="E27" s="21" t="s">
        <v>694</v>
      </c>
      <c r="F27" s="21" t="s">
        <v>510</v>
      </c>
      <c r="G27" s="21" t="s">
        <v>511</v>
      </c>
      <c r="H27" s="21" t="s">
        <v>512</v>
      </c>
      <c r="I27" s="21">
        <v>840</v>
      </c>
      <c r="J27" s="21"/>
    </row>
    <row r="28" spans="1:10" ht="37.5" x14ac:dyDescent="0.25">
      <c r="A28" s="7"/>
      <c r="B28" s="18">
        <v>24</v>
      </c>
      <c r="C28" s="21" t="s">
        <v>695</v>
      </c>
      <c r="D28" s="18" t="s">
        <v>10</v>
      </c>
      <c r="E28" s="21" t="s">
        <v>691</v>
      </c>
      <c r="F28" s="21" t="s">
        <v>515</v>
      </c>
      <c r="G28" s="21" t="s">
        <v>516</v>
      </c>
      <c r="H28" s="21" t="s">
        <v>516</v>
      </c>
      <c r="I28" s="21">
        <v>360</v>
      </c>
      <c r="J28" s="21"/>
    </row>
    <row r="29" spans="1:10" ht="37.5" x14ac:dyDescent="0.25">
      <c r="A29" s="7"/>
      <c r="B29" s="18">
        <v>25</v>
      </c>
      <c r="C29" s="21" t="s">
        <v>695</v>
      </c>
      <c r="D29" s="18" t="s">
        <v>10</v>
      </c>
      <c r="E29" s="21" t="s">
        <v>691</v>
      </c>
      <c r="F29" s="21" t="s">
        <v>519</v>
      </c>
      <c r="G29" s="21" t="s">
        <v>520</v>
      </c>
      <c r="H29" s="21" t="s">
        <v>521</v>
      </c>
      <c r="I29" s="21">
        <v>120</v>
      </c>
      <c r="J29" s="21"/>
    </row>
    <row r="30" spans="1:10" ht="37.5" x14ac:dyDescent="0.25">
      <c r="A30" s="7"/>
      <c r="B30" s="18">
        <v>26</v>
      </c>
      <c r="C30" s="21" t="s">
        <v>695</v>
      </c>
      <c r="D30" s="18" t="s">
        <v>10</v>
      </c>
      <c r="E30" s="21" t="s">
        <v>691</v>
      </c>
      <c r="F30" s="21" t="s">
        <v>524</v>
      </c>
      <c r="G30" s="21" t="s">
        <v>525</v>
      </c>
      <c r="H30" s="21" t="s">
        <v>526</v>
      </c>
      <c r="I30" s="21">
        <v>0</v>
      </c>
      <c r="J30" s="21"/>
    </row>
    <row r="31" spans="1:10" ht="37.5" x14ac:dyDescent="0.25">
      <c r="A31" s="7"/>
      <c r="B31" s="18">
        <v>27</v>
      </c>
      <c r="C31" s="21" t="s">
        <v>695</v>
      </c>
      <c r="D31" s="18" t="s">
        <v>10</v>
      </c>
      <c r="E31" s="21" t="s">
        <v>691</v>
      </c>
      <c r="F31" s="21" t="s">
        <v>529</v>
      </c>
      <c r="G31" s="21" t="s">
        <v>530</v>
      </c>
      <c r="H31" s="21" t="s">
        <v>530</v>
      </c>
      <c r="I31" s="21">
        <v>985</v>
      </c>
      <c r="J31" s="21"/>
    </row>
    <row r="32" spans="1:10" ht="37.5" x14ac:dyDescent="0.25">
      <c r="A32" s="7"/>
      <c r="B32" s="18">
        <v>28</v>
      </c>
      <c r="C32" s="21" t="s">
        <v>695</v>
      </c>
      <c r="D32" s="18" t="s">
        <v>10</v>
      </c>
      <c r="E32" s="21" t="s">
        <v>691</v>
      </c>
      <c r="F32" s="21" t="s">
        <v>533</v>
      </c>
      <c r="G32" s="21" t="s">
        <v>534</v>
      </c>
      <c r="H32" s="21" t="s">
        <v>535</v>
      </c>
      <c r="I32" s="21">
        <v>560</v>
      </c>
      <c r="J32" s="21"/>
    </row>
    <row r="33" spans="1:10" ht="37.5" x14ac:dyDescent="0.25">
      <c r="A33" s="7"/>
      <c r="B33" s="18">
        <v>29</v>
      </c>
      <c r="C33" s="21" t="s">
        <v>695</v>
      </c>
      <c r="D33" s="18" t="s">
        <v>10</v>
      </c>
      <c r="E33" s="21" t="s">
        <v>691</v>
      </c>
      <c r="F33" s="21" t="s">
        <v>538</v>
      </c>
      <c r="G33" s="21" t="s">
        <v>539</v>
      </c>
      <c r="H33" s="21" t="s">
        <v>540</v>
      </c>
      <c r="I33" s="21">
        <v>560</v>
      </c>
      <c r="J33" s="21"/>
    </row>
    <row r="34" spans="1:10" ht="37.5" x14ac:dyDescent="0.25">
      <c r="A34" s="7"/>
      <c r="B34" s="18">
        <v>30</v>
      </c>
      <c r="C34" s="21" t="s">
        <v>695</v>
      </c>
      <c r="D34" s="18" t="s">
        <v>10</v>
      </c>
      <c r="E34" s="21" t="s">
        <v>691</v>
      </c>
      <c r="F34" s="21" t="s">
        <v>442</v>
      </c>
      <c r="G34" s="21" t="s">
        <v>544</v>
      </c>
      <c r="H34" s="21" t="s">
        <v>544</v>
      </c>
      <c r="I34" s="21">
        <v>450</v>
      </c>
      <c r="J34" s="21"/>
    </row>
    <row r="35" spans="1:10" ht="37.5" x14ac:dyDescent="0.25">
      <c r="A35" s="7"/>
      <c r="B35" s="18">
        <v>31</v>
      </c>
      <c r="C35" s="21" t="s">
        <v>695</v>
      </c>
      <c r="D35" s="18" t="s">
        <v>10</v>
      </c>
      <c r="E35" s="21" t="s">
        <v>691</v>
      </c>
      <c r="F35" s="21" t="s">
        <v>418</v>
      </c>
      <c r="G35" s="21" t="s">
        <v>547</v>
      </c>
      <c r="H35" s="21" t="s">
        <v>548</v>
      </c>
      <c r="I35" s="21">
        <v>125</v>
      </c>
      <c r="J35" s="21"/>
    </row>
    <row r="36" spans="1:10" ht="19.5" thickBot="1" x14ac:dyDescent="0.3">
      <c r="A36" s="7"/>
    </row>
    <row r="37" spans="1:10" ht="21" thickBot="1" x14ac:dyDescent="0.3">
      <c r="A37" s="7"/>
      <c r="H37" s="5" t="s">
        <v>33</v>
      </c>
      <c r="I37" s="6">
        <f>SUM(I5:I35)</f>
        <v>13151.5</v>
      </c>
    </row>
    <row r="38" spans="1:10" ht="18.75" x14ac:dyDescent="0.25">
      <c r="A38" s="7"/>
    </row>
    <row r="39" spans="1:10" ht="18.75" x14ac:dyDescent="0.25">
      <c r="A39" s="7"/>
    </row>
    <row r="40" spans="1:10" ht="18.75" x14ac:dyDescent="0.25">
      <c r="A40" s="7"/>
    </row>
    <row r="41" spans="1:10" ht="18.75" x14ac:dyDescent="0.25">
      <c r="A41" s="7"/>
    </row>
    <row r="42" spans="1:10" ht="18.75" x14ac:dyDescent="0.25">
      <c r="A42" s="7"/>
    </row>
    <row r="43" spans="1:10" ht="18.75" x14ac:dyDescent="0.25">
      <c r="A43" s="7"/>
    </row>
    <row r="44" spans="1:10" ht="18.75" x14ac:dyDescent="0.25">
      <c r="A44" s="7"/>
    </row>
    <row r="45" spans="1:10" ht="18.75" x14ac:dyDescent="0.25">
      <c r="A45" s="7"/>
    </row>
    <row r="46" spans="1:10" ht="18.75" x14ac:dyDescent="0.25">
      <c r="A46" s="7"/>
    </row>
    <row r="47" spans="1:10" ht="18.75" x14ac:dyDescent="0.25">
      <c r="A47" s="7"/>
    </row>
    <row r="48" spans="1:10" ht="18.75" x14ac:dyDescent="0.25">
      <c r="A48" s="7"/>
    </row>
    <row r="49" spans="1:1" ht="18.75" x14ac:dyDescent="0.25">
      <c r="A49" s="7"/>
    </row>
    <row r="50" spans="1:1" ht="18.75" x14ac:dyDescent="0.25">
      <c r="A50" s="7"/>
    </row>
    <row r="51" spans="1:1" ht="18.75" x14ac:dyDescent="0.25">
      <c r="A51" s="7"/>
    </row>
    <row r="52" spans="1:1" ht="18.75" x14ac:dyDescent="0.25">
      <c r="A52" s="7"/>
    </row>
    <row r="53" spans="1:1" ht="18.75" x14ac:dyDescent="0.25">
      <c r="A53" s="7"/>
    </row>
    <row r="54" spans="1:1" ht="18.75" x14ac:dyDescent="0.25">
      <c r="A54" s="7"/>
    </row>
    <row r="55" spans="1:1" ht="18.75" x14ac:dyDescent="0.25">
      <c r="A55" s="7"/>
    </row>
    <row r="56" spans="1:1" ht="18.75" x14ac:dyDescent="0.25">
      <c r="A56" s="7"/>
    </row>
    <row r="57" spans="1:1" ht="18.75" x14ac:dyDescent="0.25">
      <c r="A57" s="7"/>
    </row>
    <row r="58" spans="1:1" ht="18.75" x14ac:dyDescent="0.25">
      <c r="A58" s="7"/>
    </row>
    <row r="59" spans="1:1" ht="18.75" x14ac:dyDescent="0.25">
      <c r="A59" s="7"/>
    </row>
    <row r="60" spans="1:1" ht="18.75" x14ac:dyDescent="0.25">
      <c r="A60" s="7"/>
    </row>
    <row r="61" spans="1:1" ht="18.75" x14ac:dyDescent="0.25">
      <c r="A61" s="7"/>
    </row>
    <row r="62" spans="1:1" ht="18.75" x14ac:dyDescent="0.25">
      <c r="A62" s="7"/>
    </row>
    <row r="63" spans="1:1" ht="18.75" x14ac:dyDescent="0.25">
      <c r="A63" s="7"/>
    </row>
    <row r="64" spans="1:1" ht="18.75" x14ac:dyDescent="0.25">
      <c r="A64" s="7"/>
    </row>
    <row r="65" spans="1:1" ht="18.75" x14ac:dyDescent="0.25">
      <c r="A65" s="7"/>
    </row>
    <row r="66" spans="1:1" ht="18.75" x14ac:dyDescent="0.25">
      <c r="A66" s="7"/>
    </row>
    <row r="67" spans="1:1" ht="18.75" x14ac:dyDescent="0.25">
      <c r="A67" s="7"/>
    </row>
    <row r="68" spans="1:1" ht="18.75" x14ac:dyDescent="0.25">
      <c r="A68" s="7"/>
    </row>
    <row r="69" spans="1:1" ht="18.75" x14ac:dyDescent="0.25">
      <c r="A69" s="7"/>
    </row>
    <row r="70" spans="1:1" ht="18.75" x14ac:dyDescent="0.25">
      <c r="A70" s="7"/>
    </row>
    <row r="71" spans="1:1" ht="18.75" x14ac:dyDescent="0.25">
      <c r="A71" s="7"/>
    </row>
    <row r="72" spans="1:1" ht="18.75" x14ac:dyDescent="0.25">
      <c r="A72" s="7"/>
    </row>
    <row r="73" spans="1:1" ht="18.75" x14ac:dyDescent="0.25">
      <c r="A73" s="7"/>
    </row>
    <row r="74" spans="1:1" ht="18.75" x14ac:dyDescent="0.25">
      <c r="A74" s="7"/>
    </row>
    <row r="75" spans="1:1" ht="18.75" x14ac:dyDescent="0.25">
      <c r="A75" s="7"/>
    </row>
    <row r="76" spans="1:1" ht="18.75" x14ac:dyDescent="0.25">
      <c r="A76" s="7"/>
    </row>
    <row r="77" spans="1:1" ht="18.75" x14ac:dyDescent="0.25">
      <c r="A77" s="7"/>
    </row>
    <row r="78" spans="1:1" ht="18.75" x14ac:dyDescent="0.25">
      <c r="A78" s="7"/>
    </row>
    <row r="79" spans="1:1" ht="18.75" x14ac:dyDescent="0.25">
      <c r="A79" s="7"/>
    </row>
    <row r="80" spans="1:1" ht="18.75" x14ac:dyDescent="0.25">
      <c r="A80" s="7"/>
    </row>
    <row r="81" spans="1:1" ht="18.75" x14ac:dyDescent="0.25">
      <c r="A81" s="7"/>
    </row>
    <row r="82" spans="1:1" ht="18.75" x14ac:dyDescent="0.25">
      <c r="A82" s="7"/>
    </row>
    <row r="83" spans="1:1" ht="18.75" x14ac:dyDescent="0.25">
      <c r="A83" s="7"/>
    </row>
    <row r="84" spans="1:1" ht="18.75" x14ac:dyDescent="0.25">
      <c r="A84" s="7"/>
    </row>
    <row r="85" spans="1:1" ht="18.75" x14ac:dyDescent="0.25">
      <c r="A85" s="7"/>
    </row>
    <row r="86" spans="1:1" ht="18.75" x14ac:dyDescent="0.25">
      <c r="A86" s="7"/>
    </row>
    <row r="87" spans="1:1" ht="18.75" x14ac:dyDescent="0.25">
      <c r="A87" s="7"/>
    </row>
    <row r="88" spans="1:1" ht="18.75" x14ac:dyDescent="0.25">
      <c r="A88" s="7"/>
    </row>
    <row r="89" spans="1:1" ht="18.75" x14ac:dyDescent="0.25">
      <c r="A89" s="7"/>
    </row>
    <row r="90" spans="1:1" ht="18.75" x14ac:dyDescent="0.25">
      <c r="A90" s="7"/>
    </row>
    <row r="91" spans="1:1" ht="18.75" x14ac:dyDescent="0.25">
      <c r="A91" s="7"/>
    </row>
    <row r="92" spans="1:1" ht="18.75" x14ac:dyDescent="0.25">
      <c r="A92" s="7"/>
    </row>
    <row r="93" spans="1:1" ht="18.75" x14ac:dyDescent="0.25">
      <c r="A93" s="7"/>
    </row>
    <row r="94" spans="1:1" ht="18.75" x14ac:dyDescent="0.25">
      <c r="A94" s="7"/>
    </row>
    <row r="95" spans="1:1" ht="18.75" x14ac:dyDescent="0.25">
      <c r="A95" s="7"/>
    </row>
    <row r="96" spans="1:1" ht="18.75" x14ac:dyDescent="0.25">
      <c r="A96" s="7"/>
    </row>
    <row r="97" spans="1:1" ht="18.75" x14ac:dyDescent="0.25">
      <c r="A97" s="7"/>
    </row>
    <row r="98" spans="1:1" ht="18.75" x14ac:dyDescent="0.25">
      <c r="A98" s="7"/>
    </row>
    <row r="99" spans="1:1" ht="18.75" x14ac:dyDescent="0.25">
      <c r="A99" s="7"/>
    </row>
    <row r="100" spans="1:1" ht="18.75" x14ac:dyDescent="0.25">
      <c r="A100" s="7"/>
    </row>
    <row r="101" spans="1:1" ht="18.75" x14ac:dyDescent="0.25">
      <c r="A101" s="7"/>
    </row>
    <row r="102" spans="1:1" ht="18.75" x14ac:dyDescent="0.25">
      <c r="A102" s="7"/>
    </row>
    <row r="103" spans="1:1" ht="18.75" x14ac:dyDescent="0.25">
      <c r="A103" s="7"/>
    </row>
    <row r="104" spans="1:1" ht="18.75" x14ac:dyDescent="0.25">
      <c r="A104" s="7"/>
    </row>
    <row r="105" spans="1:1" ht="18.75" x14ac:dyDescent="0.25">
      <c r="A105" s="7"/>
    </row>
    <row r="106" spans="1:1" ht="18.75" x14ac:dyDescent="0.25">
      <c r="A106" s="7"/>
    </row>
    <row r="107" spans="1:1" ht="18.75" x14ac:dyDescent="0.25">
      <c r="A107" s="7"/>
    </row>
    <row r="108" spans="1:1" ht="18.75" x14ac:dyDescent="0.25">
      <c r="A108" s="7"/>
    </row>
    <row r="109" spans="1:1" ht="18.75" x14ac:dyDescent="0.25">
      <c r="A109" s="7"/>
    </row>
    <row r="110" spans="1:1" ht="18.75" x14ac:dyDescent="0.25">
      <c r="A110" s="7"/>
    </row>
    <row r="111" spans="1:1" ht="18.75" x14ac:dyDescent="0.25">
      <c r="A111" s="7"/>
    </row>
    <row r="112" spans="1:1" ht="18.75" x14ac:dyDescent="0.25">
      <c r="A112" s="7"/>
    </row>
    <row r="113" spans="1:1" ht="18.75" x14ac:dyDescent="0.25">
      <c r="A113" s="7"/>
    </row>
    <row r="114" spans="1:1" ht="18.75" x14ac:dyDescent="0.25">
      <c r="A114" s="7"/>
    </row>
    <row r="115" spans="1:1" ht="18.75" x14ac:dyDescent="0.25">
      <c r="A115" s="7"/>
    </row>
    <row r="116" spans="1:1" ht="18.75" x14ac:dyDescent="0.25">
      <c r="A116" s="7"/>
    </row>
    <row r="117" spans="1:1" ht="18.75" x14ac:dyDescent="0.25">
      <c r="A117" s="7"/>
    </row>
    <row r="118" spans="1:1" ht="18.75" x14ac:dyDescent="0.25">
      <c r="A118" s="7"/>
    </row>
    <row r="119" spans="1:1" ht="18.75" x14ac:dyDescent="0.25">
      <c r="A119" s="7"/>
    </row>
    <row r="120" spans="1:1" ht="18.75" x14ac:dyDescent="0.25">
      <c r="A120" s="7"/>
    </row>
    <row r="121" spans="1:1" ht="18.75" x14ac:dyDescent="0.25">
      <c r="A121" s="7"/>
    </row>
    <row r="122" spans="1:1" ht="18.75" x14ac:dyDescent="0.25">
      <c r="A122" s="7"/>
    </row>
    <row r="123" spans="1:1" ht="18.75" x14ac:dyDescent="0.25">
      <c r="A123" s="7"/>
    </row>
    <row r="124" spans="1:1" ht="18.75" x14ac:dyDescent="0.25">
      <c r="A124" s="7"/>
    </row>
    <row r="125" spans="1:1" ht="18.75" x14ac:dyDescent="0.25">
      <c r="A125" s="7"/>
    </row>
    <row r="126" spans="1:1" ht="18.75" x14ac:dyDescent="0.25">
      <c r="A126" s="7"/>
    </row>
    <row r="127" spans="1:1" ht="18.75" x14ac:dyDescent="0.25">
      <c r="A127" s="7"/>
    </row>
    <row r="128" spans="1:1" ht="18.75" x14ac:dyDescent="0.25">
      <c r="A128" s="7"/>
    </row>
    <row r="129" spans="1:1" ht="18.75" x14ac:dyDescent="0.25">
      <c r="A129" s="3"/>
    </row>
    <row r="130" spans="1:1" ht="18.75" x14ac:dyDescent="0.25">
      <c r="A130" s="3"/>
    </row>
    <row r="131" spans="1:1" ht="18.75" x14ac:dyDescent="0.25">
      <c r="A131" s="3"/>
    </row>
    <row r="132" spans="1:1" ht="18.75" x14ac:dyDescent="0.25">
      <c r="A132" s="3"/>
    </row>
    <row r="133" spans="1:1" ht="18.75" x14ac:dyDescent="0.25">
      <c r="A133" s="3"/>
    </row>
    <row r="134" spans="1:1" ht="18.75" x14ac:dyDescent="0.25">
      <c r="A134" s="3"/>
    </row>
    <row r="135" spans="1:1" ht="18.75" x14ac:dyDescent="0.25">
      <c r="A135" s="3"/>
    </row>
    <row r="136" spans="1:1" ht="18.75" x14ac:dyDescent="0.25">
      <c r="A136" s="3"/>
    </row>
    <row r="137" spans="1:1" ht="18.75" x14ac:dyDescent="0.25">
      <c r="A137" s="3"/>
    </row>
    <row r="138" spans="1:1" ht="35.25" customHeight="1" x14ac:dyDescent="0.25">
      <c r="A138" s="3"/>
    </row>
    <row r="139" spans="1:1" ht="18.75" x14ac:dyDescent="0.25">
      <c r="A139" s="3"/>
    </row>
    <row r="140" spans="1:1" ht="18.75" x14ac:dyDescent="0.25">
      <c r="A140" s="3"/>
    </row>
    <row r="141" spans="1:1" ht="18.75" x14ac:dyDescent="0.25">
      <c r="A141" s="3"/>
    </row>
    <row r="142" spans="1:1" ht="18.75" x14ac:dyDescent="0.25">
      <c r="A142" s="3"/>
    </row>
    <row r="143" spans="1:1" ht="18.75" x14ac:dyDescent="0.25">
      <c r="A143" s="3"/>
    </row>
    <row r="144" spans="1:1" ht="18.75" x14ac:dyDescent="0.25">
      <c r="A144" s="3"/>
    </row>
  </sheetData>
  <mergeCells count="11">
    <mergeCell ref="J3:J4"/>
    <mergeCell ref="A1:J1"/>
    <mergeCell ref="A2:J2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0B624-CA35-4559-B7A8-9527D1A018F0}">
  <dimension ref="A1:N137"/>
  <sheetViews>
    <sheetView topLeftCell="A10" zoomScale="70" zoomScaleNormal="70" workbookViewId="0">
      <selection activeCell="C5" sqref="C5:H28"/>
    </sheetView>
  </sheetViews>
  <sheetFormatPr defaultColWidth="9.140625" defaultRowHeight="15" x14ac:dyDescent="0.25"/>
  <cols>
    <col min="1" max="1" width="5.5703125" style="1" customWidth="1"/>
    <col min="2" max="2" width="5.42578125" style="1" customWidth="1"/>
    <col min="3" max="3" width="31.28515625" style="1" customWidth="1"/>
    <col min="4" max="4" width="23" style="1" customWidth="1"/>
    <col min="5" max="5" width="29" style="1" customWidth="1"/>
    <col min="6" max="6" width="28.140625" style="1" customWidth="1"/>
    <col min="7" max="8" width="25.42578125" style="1" customWidth="1"/>
    <col min="9" max="9" width="27.28515625" style="1" customWidth="1"/>
    <col min="10" max="10" width="47.28515625" style="1" customWidth="1"/>
    <col min="11" max="11" width="17" style="1" customWidth="1"/>
    <col min="12" max="12" width="16.5703125" style="1" customWidth="1"/>
    <col min="13" max="13" width="60.85546875" style="1" customWidth="1"/>
    <col min="14" max="14" width="15.5703125" style="1" customWidth="1"/>
    <col min="15" max="16384" width="9.140625" style="1"/>
  </cols>
  <sheetData>
    <row r="1" spans="1:14" ht="62.25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2"/>
      <c r="L1" s="2"/>
      <c r="M1" s="2"/>
      <c r="N1" s="2"/>
    </row>
    <row r="2" spans="1:14" ht="30.75" customHeight="1" x14ac:dyDescent="0.25">
      <c r="A2" s="71" t="s">
        <v>699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  <c r="M2" s="2"/>
      <c r="N2" s="2"/>
    </row>
    <row r="3" spans="1:14" ht="18.75" x14ac:dyDescent="0.25">
      <c r="A3" s="7"/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2" t="s">
        <v>8</v>
      </c>
      <c r="J3" s="72" t="s">
        <v>9</v>
      </c>
      <c r="K3" s="4"/>
      <c r="L3" s="4"/>
      <c r="M3" s="4"/>
      <c r="N3" s="4"/>
    </row>
    <row r="4" spans="1:14" ht="52.5" customHeight="1" x14ac:dyDescent="0.25">
      <c r="A4" s="7"/>
      <c r="B4" s="72"/>
      <c r="C4" s="72"/>
      <c r="D4" s="72"/>
      <c r="E4" s="72"/>
      <c r="F4" s="72"/>
      <c r="G4" s="72"/>
      <c r="H4" s="72"/>
      <c r="I4" s="72"/>
      <c r="J4" s="72"/>
      <c r="K4" s="4"/>
      <c r="L4" s="4"/>
      <c r="M4" s="4"/>
      <c r="N4" s="4"/>
    </row>
    <row r="5" spans="1:14" ht="37.5" x14ac:dyDescent="0.25">
      <c r="A5" s="7"/>
      <c r="B5" s="18">
        <v>1</v>
      </c>
      <c r="C5" s="21" t="s">
        <v>695</v>
      </c>
      <c r="D5" s="18" t="s">
        <v>10</v>
      </c>
      <c r="E5" s="21" t="s">
        <v>693</v>
      </c>
      <c r="F5" s="21" t="s">
        <v>397</v>
      </c>
      <c r="G5" s="21" t="s">
        <v>551</v>
      </c>
      <c r="H5" s="21" t="s">
        <v>551</v>
      </c>
      <c r="I5" s="21">
        <v>100</v>
      </c>
      <c r="J5" s="21"/>
      <c r="K5" s="4"/>
      <c r="L5" s="4"/>
      <c r="M5" s="4"/>
    </row>
    <row r="6" spans="1:14" ht="37.5" x14ac:dyDescent="0.25">
      <c r="A6" s="7"/>
      <c r="B6" s="18">
        <v>2</v>
      </c>
      <c r="C6" s="21" t="s">
        <v>695</v>
      </c>
      <c r="D6" s="18" t="s">
        <v>10</v>
      </c>
      <c r="E6" s="21" t="s">
        <v>691</v>
      </c>
      <c r="F6" s="21" t="s">
        <v>554</v>
      </c>
      <c r="G6" s="21" t="s">
        <v>555</v>
      </c>
      <c r="H6" s="21" t="s">
        <v>555</v>
      </c>
      <c r="I6" s="21">
        <v>750</v>
      </c>
      <c r="J6" s="21"/>
    </row>
    <row r="7" spans="1:14" ht="37.5" x14ac:dyDescent="0.25">
      <c r="A7" s="7"/>
      <c r="B7" s="18">
        <v>3</v>
      </c>
      <c r="C7" s="21" t="s">
        <v>695</v>
      </c>
      <c r="D7" s="18" t="s">
        <v>10</v>
      </c>
      <c r="E7" s="21" t="s">
        <v>691</v>
      </c>
      <c r="F7" s="21" t="s">
        <v>554</v>
      </c>
      <c r="G7" s="21" t="s">
        <v>558</v>
      </c>
      <c r="H7" s="21" t="s">
        <v>559</v>
      </c>
      <c r="I7" s="21">
        <v>350</v>
      </c>
      <c r="J7" s="21"/>
    </row>
    <row r="8" spans="1:14" ht="37.5" x14ac:dyDescent="0.25">
      <c r="A8" s="7"/>
      <c r="B8" s="18">
        <v>4</v>
      </c>
      <c r="C8" s="21" t="s">
        <v>695</v>
      </c>
      <c r="D8" s="18" t="s">
        <v>10</v>
      </c>
      <c r="E8" s="21" t="s">
        <v>691</v>
      </c>
      <c r="F8" s="21" t="s">
        <v>562</v>
      </c>
      <c r="G8" s="21" t="s">
        <v>558</v>
      </c>
      <c r="H8" s="21" t="s">
        <v>563</v>
      </c>
      <c r="I8" s="21">
        <v>180</v>
      </c>
      <c r="J8" s="21"/>
    </row>
    <row r="9" spans="1:14" ht="37.5" x14ac:dyDescent="0.25">
      <c r="A9" s="7"/>
      <c r="B9" s="18">
        <v>5</v>
      </c>
      <c r="C9" s="21" t="s">
        <v>695</v>
      </c>
      <c r="D9" s="18" t="s">
        <v>10</v>
      </c>
      <c r="E9" s="21" t="s">
        <v>691</v>
      </c>
      <c r="F9" s="21" t="s">
        <v>566</v>
      </c>
      <c r="G9" s="21" t="s">
        <v>567</v>
      </c>
      <c r="H9" s="21" t="s">
        <v>567</v>
      </c>
      <c r="I9" s="21">
        <v>120</v>
      </c>
      <c r="J9" s="21"/>
    </row>
    <row r="10" spans="1:14" ht="37.5" x14ac:dyDescent="0.25">
      <c r="A10" s="7"/>
      <c r="B10" s="18">
        <v>6</v>
      </c>
      <c r="C10" s="21" t="s">
        <v>695</v>
      </c>
      <c r="D10" s="18" t="s">
        <v>10</v>
      </c>
      <c r="E10" s="21" t="s">
        <v>691</v>
      </c>
      <c r="F10" s="21" t="s">
        <v>570</v>
      </c>
      <c r="G10" s="21" t="s">
        <v>571</v>
      </c>
      <c r="H10" s="21" t="s">
        <v>572</v>
      </c>
      <c r="I10" s="21">
        <v>150</v>
      </c>
      <c r="J10" s="21"/>
    </row>
    <row r="11" spans="1:14" ht="37.5" x14ac:dyDescent="0.25">
      <c r="A11" s="7"/>
      <c r="B11" s="18">
        <v>7</v>
      </c>
      <c r="C11" s="21" t="s">
        <v>695</v>
      </c>
      <c r="D11" s="18" t="s">
        <v>10</v>
      </c>
      <c r="E11" s="21" t="s">
        <v>691</v>
      </c>
      <c r="F11" s="21" t="s">
        <v>554</v>
      </c>
      <c r="G11" s="21" t="s">
        <v>575</v>
      </c>
      <c r="H11" s="21" t="s">
        <v>575</v>
      </c>
      <c r="I11" s="21">
        <v>750</v>
      </c>
      <c r="J11" s="21"/>
    </row>
    <row r="12" spans="1:14" ht="37.5" x14ac:dyDescent="0.25">
      <c r="A12" s="7"/>
      <c r="B12" s="18">
        <v>8</v>
      </c>
      <c r="C12" s="21" t="s">
        <v>695</v>
      </c>
      <c r="D12" s="18" t="s">
        <v>10</v>
      </c>
      <c r="E12" s="21" t="s">
        <v>691</v>
      </c>
      <c r="F12" s="21" t="s">
        <v>271</v>
      </c>
      <c r="G12" s="21" t="s">
        <v>578</v>
      </c>
      <c r="H12" s="21" t="s">
        <v>579</v>
      </c>
      <c r="I12" s="21">
        <v>350</v>
      </c>
      <c r="J12" s="21"/>
    </row>
    <row r="13" spans="1:14" ht="37.5" x14ac:dyDescent="0.25">
      <c r="A13" s="7"/>
      <c r="B13" s="18">
        <v>9</v>
      </c>
      <c r="C13" s="21" t="s">
        <v>695</v>
      </c>
      <c r="D13" s="18" t="s">
        <v>10</v>
      </c>
      <c r="E13" s="21" t="s">
        <v>691</v>
      </c>
      <c r="F13" s="21" t="s">
        <v>582</v>
      </c>
      <c r="G13" s="21" t="s">
        <v>583</v>
      </c>
      <c r="H13" s="21" t="s">
        <v>583</v>
      </c>
      <c r="I13" s="21">
        <v>280</v>
      </c>
      <c r="J13" s="21"/>
    </row>
    <row r="14" spans="1:14" ht="37.5" x14ac:dyDescent="0.25">
      <c r="A14" s="7"/>
      <c r="B14" s="18">
        <v>10</v>
      </c>
      <c r="C14" s="21" t="s">
        <v>695</v>
      </c>
      <c r="D14" s="18" t="s">
        <v>10</v>
      </c>
      <c r="E14" s="21" t="s">
        <v>691</v>
      </c>
      <c r="F14" s="21" t="s">
        <v>586</v>
      </c>
      <c r="G14" s="21" t="s">
        <v>587</v>
      </c>
      <c r="H14" s="21" t="s">
        <v>587</v>
      </c>
      <c r="I14" s="21">
        <v>440</v>
      </c>
      <c r="J14" s="21"/>
    </row>
    <row r="15" spans="1:14" ht="37.5" x14ac:dyDescent="0.25">
      <c r="A15" s="7"/>
      <c r="B15" s="18">
        <v>11</v>
      </c>
      <c r="C15" s="21" t="s">
        <v>695</v>
      </c>
      <c r="D15" s="18" t="s">
        <v>10</v>
      </c>
      <c r="E15" s="21" t="s">
        <v>691</v>
      </c>
      <c r="F15" s="21" t="s">
        <v>478</v>
      </c>
      <c r="G15" s="21" t="s">
        <v>590</v>
      </c>
      <c r="H15" s="21" t="s">
        <v>590</v>
      </c>
      <c r="I15" s="21">
        <v>420</v>
      </c>
      <c r="J15" s="21"/>
    </row>
    <row r="16" spans="1:14" ht="37.5" x14ac:dyDescent="0.25">
      <c r="A16" s="7"/>
      <c r="B16" s="18">
        <v>12</v>
      </c>
      <c r="C16" s="21" t="s">
        <v>695</v>
      </c>
      <c r="D16" s="18" t="s">
        <v>10</v>
      </c>
      <c r="E16" s="21" t="s">
        <v>691</v>
      </c>
      <c r="F16" s="21" t="s">
        <v>593</v>
      </c>
      <c r="G16" s="21" t="s">
        <v>594</v>
      </c>
      <c r="H16" s="21" t="s">
        <v>595</v>
      </c>
      <c r="I16" s="21">
        <v>150</v>
      </c>
      <c r="J16" s="21"/>
    </row>
    <row r="17" spans="1:10" ht="37.5" x14ac:dyDescent="0.25">
      <c r="A17" s="7"/>
      <c r="B17" s="18">
        <v>13</v>
      </c>
      <c r="C17" s="21" t="s">
        <v>695</v>
      </c>
      <c r="D17" s="18" t="s">
        <v>10</v>
      </c>
      <c r="E17" s="21" t="s">
        <v>691</v>
      </c>
      <c r="F17" s="21" t="s">
        <v>524</v>
      </c>
      <c r="G17" s="21" t="s">
        <v>598</v>
      </c>
      <c r="H17" s="21" t="s">
        <v>598</v>
      </c>
      <c r="I17" s="21">
        <v>450</v>
      </c>
      <c r="J17" s="21"/>
    </row>
    <row r="18" spans="1:10" ht="37.5" x14ac:dyDescent="0.25">
      <c r="A18" s="7"/>
      <c r="B18" s="18">
        <v>14</v>
      </c>
      <c r="C18" s="21" t="s">
        <v>695</v>
      </c>
      <c r="D18" s="18" t="s">
        <v>10</v>
      </c>
      <c r="E18" s="21" t="s">
        <v>694</v>
      </c>
      <c r="F18" s="21" t="s">
        <v>601</v>
      </c>
      <c r="G18" s="21" t="s">
        <v>602</v>
      </c>
      <c r="H18" s="21" t="s">
        <v>603</v>
      </c>
      <c r="I18" s="21">
        <v>600</v>
      </c>
      <c r="J18" s="21"/>
    </row>
    <row r="19" spans="1:10" ht="37.5" x14ac:dyDescent="0.25">
      <c r="A19" s="7"/>
      <c r="B19" s="18">
        <v>15</v>
      </c>
      <c r="C19" s="21" t="s">
        <v>695</v>
      </c>
      <c r="D19" s="18" t="s">
        <v>10</v>
      </c>
      <c r="E19" s="21" t="s">
        <v>694</v>
      </c>
      <c r="F19" s="21" t="s">
        <v>385</v>
      </c>
      <c r="G19" s="21" t="s">
        <v>606</v>
      </c>
      <c r="H19" s="21" t="s">
        <v>607</v>
      </c>
      <c r="I19" s="21">
        <v>600</v>
      </c>
      <c r="J19" s="21"/>
    </row>
    <row r="20" spans="1:10" ht="37.5" x14ac:dyDescent="0.25">
      <c r="A20" s="7"/>
      <c r="B20" s="18">
        <v>16</v>
      </c>
      <c r="C20" s="21" t="s">
        <v>695</v>
      </c>
      <c r="D20" s="18" t="s">
        <v>10</v>
      </c>
      <c r="E20" s="21" t="s">
        <v>697</v>
      </c>
      <c r="F20" s="21" t="s">
        <v>610</v>
      </c>
      <c r="G20" s="21" t="s">
        <v>611</v>
      </c>
      <c r="H20" s="21" t="s">
        <v>612</v>
      </c>
      <c r="I20" s="21">
        <v>150</v>
      </c>
      <c r="J20" s="21"/>
    </row>
    <row r="21" spans="1:10" ht="37.5" x14ac:dyDescent="0.25">
      <c r="A21" s="7"/>
      <c r="B21" s="18">
        <v>17</v>
      </c>
      <c r="C21" s="21" t="s">
        <v>695</v>
      </c>
      <c r="D21" s="18" t="s">
        <v>10</v>
      </c>
      <c r="E21" s="21" t="s">
        <v>691</v>
      </c>
      <c r="F21" s="21" t="s">
        <v>615</v>
      </c>
      <c r="G21" s="21" t="s">
        <v>616</v>
      </c>
      <c r="H21" s="21" t="s">
        <v>617</v>
      </c>
      <c r="I21" s="21">
        <v>20</v>
      </c>
      <c r="J21" s="21"/>
    </row>
    <row r="22" spans="1:10" ht="37.5" x14ac:dyDescent="0.25">
      <c r="A22" s="7"/>
      <c r="B22" s="18">
        <v>18</v>
      </c>
      <c r="C22" s="21" t="s">
        <v>695</v>
      </c>
      <c r="D22" s="18" t="s">
        <v>10</v>
      </c>
      <c r="E22" s="21" t="s">
        <v>691</v>
      </c>
      <c r="F22" s="21" t="s">
        <v>418</v>
      </c>
      <c r="G22" s="21" t="s">
        <v>620</v>
      </c>
      <c r="H22" s="21" t="s">
        <v>621</v>
      </c>
      <c r="I22" s="21">
        <v>160</v>
      </c>
      <c r="J22" s="21"/>
    </row>
    <row r="23" spans="1:10" ht="37.5" x14ac:dyDescent="0.25">
      <c r="A23" s="7"/>
      <c r="B23" s="18">
        <v>19</v>
      </c>
      <c r="C23" s="21" t="s">
        <v>695</v>
      </c>
      <c r="D23" s="18" t="s">
        <v>10</v>
      </c>
      <c r="E23" s="21" t="s">
        <v>691</v>
      </c>
      <c r="F23" s="21" t="s">
        <v>624</v>
      </c>
      <c r="G23" s="21" t="s">
        <v>625</v>
      </c>
      <c r="H23" s="21" t="s">
        <v>626</v>
      </c>
      <c r="I23" s="21">
        <v>200</v>
      </c>
      <c r="J23" s="21"/>
    </row>
    <row r="24" spans="1:10" ht="37.5" x14ac:dyDescent="0.25">
      <c r="A24" s="7"/>
      <c r="B24" s="18">
        <v>20</v>
      </c>
      <c r="C24" s="21" t="s">
        <v>695</v>
      </c>
      <c r="D24" s="18" t="s">
        <v>10</v>
      </c>
      <c r="E24" s="21" t="s">
        <v>693</v>
      </c>
      <c r="F24" s="21" t="s">
        <v>350</v>
      </c>
      <c r="G24" s="21" t="s">
        <v>629</v>
      </c>
      <c r="H24" s="21" t="s">
        <v>630</v>
      </c>
      <c r="I24" s="21">
        <v>25</v>
      </c>
      <c r="J24" s="21"/>
    </row>
    <row r="25" spans="1:10" ht="37.5" x14ac:dyDescent="0.25">
      <c r="A25" s="7"/>
      <c r="B25" s="18">
        <v>21</v>
      </c>
      <c r="C25" s="21" t="s">
        <v>695</v>
      </c>
      <c r="D25" s="18" t="s">
        <v>10</v>
      </c>
      <c r="E25" s="21" t="s">
        <v>693</v>
      </c>
      <c r="F25" s="21" t="s">
        <v>397</v>
      </c>
      <c r="G25" s="21" t="s">
        <v>633</v>
      </c>
      <c r="H25" s="21" t="s">
        <v>634</v>
      </c>
      <c r="I25" s="21">
        <v>150</v>
      </c>
      <c r="J25" s="21"/>
    </row>
    <row r="26" spans="1:10" ht="37.5" x14ac:dyDescent="0.25">
      <c r="A26" s="7"/>
      <c r="B26" s="18">
        <v>22</v>
      </c>
      <c r="C26" s="21" t="s">
        <v>695</v>
      </c>
      <c r="D26" s="18" t="s">
        <v>10</v>
      </c>
      <c r="E26" s="21" t="s">
        <v>691</v>
      </c>
      <c r="F26" s="21" t="s">
        <v>637</v>
      </c>
      <c r="G26" s="21" t="s">
        <v>638</v>
      </c>
      <c r="H26" s="21" t="s">
        <v>639</v>
      </c>
      <c r="I26" s="21">
        <v>980</v>
      </c>
      <c r="J26" s="21"/>
    </row>
    <row r="27" spans="1:10" ht="37.5" x14ac:dyDescent="0.25">
      <c r="A27" s="7"/>
      <c r="B27" s="18">
        <v>23</v>
      </c>
      <c r="C27" s="21" t="s">
        <v>695</v>
      </c>
      <c r="D27" s="18" t="s">
        <v>10</v>
      </c>
      <c r="E27" s="21" t="s">
        <v>691</v>
      </c>
      <c r="F27" s="21" t="s">
        <v>418</v>
      </c>
      <c r="G27" s="21" t="s">
        <v>642</v>
      </c>
      <c r="H27" s="21" t="s">
        <v>642</v>
      </c>
      <c r="I27" s="21">
        <v>230</v>
      </c>
      <c r="J27" s="21"/>
    </row>
    <row r="28" spans="1:10" ht="37.5" x14ac:dyDescent="0.25">
      <c r="A28" s="7"/>
      <c r="B28" s="18">
        <v>24</v>
      </c>
      <c r="C28" s="21" t="s">
        <v>695</v>
      </c>
      <c r="D28" s="18" t="s">
        <v>10</v>
      </c>
      <c r="E28" s="21" t="s">
        <v>698</v>
      </c>
      <c r="F28" s="21" t="s">
        <v>645</v>
      </c>
      <c r="G28" s="21" t="s">
        <v>646</v>
      </c>
      <c r="H28" s="21" t="s">
        <v>647</v>
      </c>
      <c r="I28" s="21">
        <v>200</v>
      </c>
      <c r="J28" s="21"/>
    </row>
    <row r="29" spans="1:10" ht="19.5" thickBot="1" x14ac:dyDescent="0.3">
      <c r="A29" s="7"/>
    </row>
    <row r="30" spans="1:10" ht="21" thickBot="1" x14ac:dyDescent="0.3">
      <c r="A30" s="7"/>
      <c r="H30" s="5" t="s">
        <v>33</v>
      </c>
      <c r="I30" s="6">
        <f>SUM(I5:I28)</f>
        <v>7805</v>
      </c>
    </row>
    <row r="31" spans="1:10" ht="18.75" x14ac:dyDescent="0.25">
      <c r="A31" s="7"/>
    </row>
    <row r="32" spans="1:10" ht="18.75" x14ac:dyDescent="0.25">
      <c r="A32" s="7"/>
    </row>
    <row r="33" spans="1:1" ht="18.75" x14ac:dyDescent="0.25">
      <c r="A33" s="7"/>
    </row>
    <row r="34" spans="1:1" ht="18.75" x14ac:dyDescent="0.25">
      <c r="A34" s="7"/>
    </row>
    <row r="35" spans="1:1" ht="18.75" x14ac:dyDescent="0.25">
      <c r="A35" s="7"/>
    </row>
    <row r="36" spans="1:1" ht="18.75" x14ac:dyDescent="0.25">
      <c r="A36" s="7"/>
    </row>
    <row r="37" spans="1:1" ht="18.75" x14ac:dyDescent="0.25">
      <c r="A37" s="7"/>
    </row>
    <row r="38" spans="1:1" ht="18.75" x14ac:dyDescent="0.25">
      <c r="A38" s="7"/>
    </row>
    <row r="39" spans="1:1" ht="18.75" x14ac:dyDescent="0.25">
      <c r="A39" s="7"/>
    </row>
    <row r="40" spans="1:1" ht="18.75" x14ac:dyDescent="0.25">
      <c r="A40" s="7"/>
    </row>
    <row r="41" spans="1:1" ht="18.75" x14ac:dyDescent="0.25">
      <c r="A41" s="7"/>
    </row>
    <row r="42" spans="1:1" ht="18.75" x14ac:dyDescent="0.25">
      <c r="A42" s="7"/>
    </row>
    <row r="43" spans="1:1" ht="18.75" x14ac:dyDescent="0.25">
      <c r="A43" s="7"/>
    </row>
    <row r="44" spans="1:1" ht="18.75" x14ac:dyDescent="0.25">
      <c r="A44" s="7"/>
    </row>
    <row r="45" spans="1:1" ht="18.75" x14ac:dyDescent="0.25">
      <c r="A45" s="7"/>
    </row>
    <row r="46" spans="1:1" ht="18.75" x14ac:dyDescent="0.25">
      <c r="A46" s="7"/>
    </row>
    <row r="47" spans="1:1" ht="18.75" x14ac:dyDescent="0.25">
      <c r="A47" s="7"/>
    </row>
    <row r="48" spans="1:1" ht="18.75" x14ac:dyDescent="0.25">
      <c r="A48" s="7"/>
    </row>
    <row r="49" spans="1:1" ht="18.75" x14ac:dyDescent="0.25">
      <c r="A49" s="7"/>
    </row>
    <row r="50" spans="1:1" ht="18.75" x14ac:dyDescent="0.25">
      <c r="A50" s="7"/>
    </row>
    <row r="51" spans="1:1" ht="18.75" x14ac:dyDescent="0.25">
      <c r="A51" s="7"/>
    </row>
    <row r="52" spans="1:1" ht="18.75" x14ac:dyDescent="0.25">
      <c r="A52" s="7"/>
    </row>
    <row r="53" spans="1:1" ht="18.75" x14ac:dyDescent="0.25">
      <c r="A53" s="7"/>
    </row>
    <row r="54" spans="1:1" ht="18.75" x14ac:dyDescent="0.25">
      <c r="A54" s="7"/>
    </row>
    <row r="55" spans="1:1" ht="18.75" x14ac:dyDescent="0.25">
      <c r="A55" s="7"/>
    </row>
    <row r="56" spans="1:1" ht="18.75" x14ac:dyDescent="0.25">
      <c r="A56" s="7"/>
    </row>
    <row r="57" spans="1:1" ht="18.75" x14ac:dyDescent="0.25">
      <c r="A57" s="7"/>
    </row>
    <row r="58" spans="1:1" ht="18.75" x14ac:dyDescent="0.25">
      <c r="A58" s="7"/>
    </row>
    <row r="59" spans="1:1" ht="18.75" x14ac:dyDescent="0.25">
      <c r="A59" s="7"/>
    </row>
    <row r="60" spans="1:1" ht="18.75" x14ac:dyDescent="0.25">
      <c r="A60" s="7"/>
    </row>
    <row r="61" spans="1:1" ht="18.75" x14ac:dyDescent="0.25">
      <c r="A61" s="7"/>
    </row>
    <row r="62" spans="1:1" ht="18.75" x14ac:dyDescent="0.25">
      <c r="A62" s="7"/>
    </row>
    <row r="63" spans="1:1" ht="18.75" x14ac:dyDescent="0.25">
      <c r="A63" s="7"/>
    </row>
    <row r="64" spans="1:1" ht="18.75" x14ac:dyDescent="0.25">
      <c r="A64" s="7"/>
    </row>
    <row r="65" spans="1:1" ht="18.75" x14ac:dyDescent="0.25">
      <c r="A65" s="7"/>
    </row>
    <row r="66" spans="1:1" ht="18.75" x14ac:dyDescent="0.25">
      <c r="A66" s="7"/>
    </row>
    <row r="67" spans="1:1" ht="18.75" x14ac:dyDescent="0.25">
      <c r="A67" s="7"/>
    </row>
    <row r="68" spans="1:1" ht="18.75" x14ac:dyDescent="0.25">
      <c r="A68" s="7"/>
    </row>
    <row r="69" spans="1:1" ht="18.75" x14ac:dyDescent="0.25">
      <c r="A69" s="7"/>
    </row>
    <row r="70" spans="1:1" ht="18.75" x14ac:dyDescent="0.25">
      <c r="A70" s="7"/>
    </row>
    <row r="71" spans="1:1" ht="18.75" x14ac:dyDescent="0.25">
      <c r="A71" s="7"/>
    </row>
    <row r="72" spans="1:1" ht="18.75" x14ac:dyDescent="0.25">
      <c r="A72" s="7"/>
    </row>
    <row r="73" spans="1:1" ht="18.75" x14ac:dyDescent="0.25">
      <c r="A73" s="7"/>
    </row>
    <row r="74" spans="1:1" ht="18.75" x14ac:dyDescent="0.25">
      <c r="A74" s="7"/>
    </row>
    <row r="75" spans="1:1" ht="18.75" x14ac:dyDescent="0.25">
      <c r="A75" s="7"/>
    </row>
    <row r="76" spans="1:1" ht="18.75" x14ac:dyDescent="0.25">
      <c r="A76" s="7"/>
    </row>
    <row r="77" spans="1:1" ht="18.75" x14ac:dyDescent="0.25">
      <c r="A77" s="7"/>
    </row>
    <row r="78" spans="1:1" ht="18.75" x14ac:dyDescent="0.25">
      <c r="A78" s="7"/>
    </row>
    <row r="79" spans="1:1" ht="18.75" x14ac:dyDescent="0.25">
      <c r="A79" s="7"/>
    </row>
    <row r="80" spans="1:1" ht="18.75" x14ac:dyDescent="0.25">
      <c r="A80" s="7"/>
    </row>
    <row r="81" spans="1:1" ht="18.75" x14ac:dyDescent="0.25">
      <c r="A81" s="7"/>
    </row>
    <row r="82" spans="1:1" ht="18.75" x14ac:dyDescent="0.25">
      <c r="A82" s="7"/>
    </row>
    <row r="83" spans="1:1" ht="18.75" x14ac:dyDescent="0.25">
      <c r="A83" s="7"/>
    </row>
    <row r="84" spans="1:1" ht="18.75" x14ac:dyDescent="0.25">
      <c r="A84" s="7"/>
    </row>
    <row r="85" spans="1:1" ht="18.75" x14ac:dyDescent="0.25">
      <c r="A85" s="7"/>
    </row>
    <row r="86" spans="1:1" ht="18.75" x14ac:dyDescent="0.25">
      <c r="A86" s="7"/>
    </row>
    <row r="87" spans="1:1" ht="18.75" x14ac:dyDescent="0.25">
      <c r="A87" s="7"/>
    </row>
    <row r="88" spans="1:1" ht="18.75" x14ac:dyDescent="0.25">
      <c r="A88" s="7"/>
    </row>
    <row r="89" spans="1:1" ht="18.75" x14ac:dyDescent="0.25">
      <c r="A89" s="7"/>
    </row>
    <row r="90" spans="1:1" ht="18.75" x14ac:dyDescent="0.25">
      <c r="A90" s="7"/>
    </row>
    <row r="91" spans="1:1" ht="18.75" x14ac:dyDescent="0.25">
      <c r="A91" s="7"/>
    </row>
    <row r="92" spans="1:1" ht="18.75" x14ac:dyDescent="0.25">
      <c r="A92" s="7"/>
    </row>
    <row r="93" spans="1:1" ht="18.75" x14ac:dyDescent="0.25">
      <c r="A93" s="7"/>
    </row>
    <row r="94" spans="1:1" ht="18.75" x14ac:dyDescent="0.25">
      <c r="A94" s="7"/>
    </row>
    <row r="95" spans="1:1" ht="18.75" x14ac:dyDescent="0.25">
      <c r="A95" s="7"/>
    </row>
    <row r="96" spans="1:1" ht="18.75" x14ac:dyDescent="0.25">
      <c r="A96" s="7"/>
    </row>
    <row r="97" spans="1:1" ht="18.75" x14ac:dyDescent="0.25">
      <c r="A97" s="7"/>
    </row>
    <row r="98" spans="1:1" ht="18.75" x14ac:dyDescent="0.25">
      <c r="A98" s="7"/>
    </row>
    <row r="99" spans="1:1" ht="18.75" x14ac:dyDescent="0.25">
      <c r="A99" s="7"/>
    </row>
    <row r="100" spans="1:1" ht="18.75" x14ac:dyDescent="0.25">
      <c r="A100" s="7"/>
    </row>
    <row r="101" spans="1:1" ht="18.75" x14ac:dyDescent="0.25">
      <c r="A101" s="7"/>
    </row>
    <row r="102" spans="1:1" ht="18.75" x14ac:dyDescent="0.25">
      <c r="A102" s="7"/>
    </row>
    <row r="103" spans="1:1" ht="18.75" x14ac:dyDescent="0.25">
      <c r="A103" s="7"/>
    </row>
    <row r="104" spans="1:1" ht="18.75" x14ac:dyDescent="0.25">
      <c r="A104" s="7"/>
    </row>
    <row r="105" spans="1:1" ht="18.75" x14ac:dyDescent="0.25">
      <c r="A105" s="7"/>
    </row>
    <row r="106" spans="1:1" ht="18.75" x14ac:dyDescent="0.25">
      <c r="A106" s="7"/>
    </row>
    <row r="107" spans="1:1" ht="18.75" x14ac:dyDescent="0.25">
      <c r="A107" s="7"/>
    </row>
    <row r="108" spans="1:1" ht="18.75" x14ac:dyDescent="0.25">
      <c r="A108" s="7"/>
    </row>
    <row r="109" spans="1:1" ht="18.75" x14ac:dyDescent="0.25">
      <c r="A109" s="7"/>
    </row>
    <row r="110" spans="1:1" ht="18.75" x14ac:dyDescent="0.25">
      <c r="A110" s="7"/>
    </row>
    <row r="111" spans="1:1" ht="18.75" x14ac:dyDescent="0.25">
      <c r="A111" s="7"/>
    </row>
    <row r="112" spans="1:1" ht="18.75" x14ac:dyDescent="0.25">
      <c r="A112" s="7"/>
    </row>
    <row r="113" spans="1:1" ht="18.75" x14ac:dyDescent="0.25">
      <c r="A113" s="7"/>
    </row>
    <row r="114" spans="1:1" ht="18.75" x14ac:dyDescent="0.25">
      <c r="A114" s="7"/>
    </row>
    <row r="115" spans="1:1" ht="18.75" x14ac:dyDescent="0.25">
      <c r="A115" s="7"/>
    </row>
    <row r="116" spans="1:1" ht="18.75" x14ac:dyDescent="0.25">
      <c r="A116" s="7"/>
    </row>
    <row r="117" spans="1:1" ht="18.75" x14ac:dyDescent="0.25">
      <c r="A117" s="7"/>
    </row>
    <row r="118" spans="1:1" ht="18.75" x14ac:dyDescent="0.25">
      <c r="A118" s="7"/>
    </row>
    <row r="119" spans="1:1" ht="18.75" x14ac:dyDescent="0.25">
      <c r="A119" s="7"/>
    </row>
    <row r="120" spans="1:1" ht="18.75" x14ac:dyDescent="0.25">
      <c r="A120" s="7"/>
    </row>
    <row r="121" spans="1:1" ht="18.75" x14ac:dyDescent="0.25">
      <c r="A121" s="7"/>
    </row>
    <row r="122" spans="1:1" ht="18.75" x14ac:dyDescent="0.25">
      <c r="A122" s="3"/>
    </row>
    <row r="123" spans="1:1" ht="18.75" x14ac:dyDescent="0.25">
      <c r="A123" s="3"/>
    </row>
    <row r="124" spans="1:1" ht="18.75" x14ac:dyDescent="0.25">
      <c r="A124" s="3"/>
    </row>
    <row r="125" spans="1:1" ht="18.75" x14ac:dyDescent="0.25">
      <c r="A125" s="3"/>
    </row>
    <row r="126" spans="1:1" ht="18.75" x14ac:dyDescent="0.25">
      <c r="A126" s="3"/>
    </row>
    <row r="127" spans="1:1" ht="18.75" x14ac:dyDescent="0.25">
      <c r="A127" s="3"/>
    </row>
    <row r="128" spans="1:1" ht="18.75" x14ac:dyDescent="0.25">
      <c r="A128" s="3"/>
    </row>
    <row r="129" spans="1:1" ht="18.75" x14ac:dyDescent="0.25">
      <c r="A129" s="3"/>
    </row>
    <row r="130" spans="1:1" ht="18.75" x14ac:dyDescent="0.25">
      <c r="A130" s="3"/>
    </row>
    <row r="131" spans="1:1" ht="35.25" customHeight="1" x14ac:dyDescent="0.25">
      <c r="A131" s="3"/>
    </row>
    <row r="132" spans="1:1" ht="18.75" x14ac:dyDescent="0.25">
      <c r="A132" s="3"/>
    </row>
    <row r="133" spans="1:1" ht="18.75" x14ac:dyDescent="0.25">
      <c r="A133" s="3"/>
    </row>
    <row r="134" spans="1:1" ht="18.75" x14ac:dyDescent="0.25">
      <c r="A134" s="3"/>
    </row>
    <row r="135" spans="1:1" ht="18.75" x14ac:dyDescent="0.25">
      <c r="A135" s="3"/>
    </row>
    <row r="136" spans="1:1" ht="18.75" x14ac:dyDescent="0.25">
      <c r="A136" s="3"/>
    </row>
    <row r="137" spans="1:1" ht="18.75" x14ac:dyDescent="0.25">
      <c r="A137" s="3"/>
    </row>
  </sheetData>
  <mergeCells count="11">
    <mergeCell ref="J3:J4"/>
    <mergeCell ref="A1:J1"/>
    <mergeCell ref="A2:J2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74AD-F476-4C77-BACD-625868EBABD1}">
  <dimension ref="A1:N120"/>
  <sheetViews>
    <sheetView zoomScale="70" zoomScaleNormal="70" workbookViewId="0">
      <selection activeCell="B8" sqref="B8:B11"/>
    </sheetView>
  </sheetViews>
  <sheetFormatPr defaultColWidth="9.140625" defaultRowHeight="15" x14ac:dyDescent="0.25"/>
  <cols>
    <col min="1" max="1" width="5.5703125" style="1" customWidth="1"/>
    <col min="2" max="2" width="5.42578125" style="1" customWidth="1"/>
    <col min="3" max="3" width="31.28515625" style="1" customWidth="1"/>
    <col min="4" max="4" width="23" style="1" customWidth="1"/>
    <col min="5" max="5" width="29" style="1" customWidth="1"/>
    <col min="6" max="6" width="28.140625" style="1" customWidth="1"/>
    <col min="7" max="8" width="25.42578125" style="1" customWidth="1"/>
    <col min="9" max="9" width="27.28515625" style="1" customWidth="1"/>
    <col min="10" max="10" width="47.28515625" style="1" customWidth="1"/>
    <col min="11" max="11" width="17" style="1" customWidth="1"/>
    <col min="12" max="12" width="16.5703125" style="1" customWidth="1"/>
    <col min="13" max="13" width="60.85546875" style="1" customWidth="1"/>
    <col min="14" max="14" width="15.5703125" style="1" customWidth="1"/>
    <col min="15" max="16384" width="9.140625" style="1"/>
  </cols>
  <sheetData>
    <row r="1" spans="1:14" ht="62.25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2"/>
      <c r="L1" s="2"/>
      <c r="M1" s="2"/>
      <c r="N1" s="2"/>
    </row>
    <row r="2" spans="1:14" ht="30.75" customHeight="1" x14ac:dyDescent="0.25">
      <c r="A2" s="71" t="s">
        <v>700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  <c r="M2" s="2"/>
      <c r="N2" s="2"/>
    </row>
    <row r="3" spans="1:14" ht="18.75" x14ac:dyDescent="0.25">
      <c r="A3" s="7"/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2" t="s">
        <v>8</v>
      </c>
      <c r="J3" s="72" t="s">
        <v>9</v>
      </c>
      <c r="K3" s="4"/>
      <c r="L3" s="4"/>
      <c r="M3" s="4"/>
      <c r="N3" s="4"/>
    </row>
    <row r="4" spans="1:14" ht="52.5" customHeight="1" x14ac:dyDescent="0.25">
      <c r="A4" s="7"/>
      <c r="B4" s="72"/>
      <c r="C4" s="72"/>
      <c r="D4" s="72"/>
      <c r="E4" s="72"/>
      <c r="F4" s="72"/>
      <c r="G4" s="72"/>
      <c r="H4" s="72"/>
      <c r="I4" s="72"/>
      <c r="J4" s="72"/>
      <c r="K4" s="4"/>
      <c r="L4" s="4"/>
      <c r="M4" s="4"/>
      <c r="N4" s="4"/>
    </row>
    <row r="5" spans="1:14" ht="37.5" x14ac:dyDescent="0.25">
      <c r="A5" s="7"/>
      <c r="B5" s="18">
        <v>1</v>
      </c>
      <c r="C5" s="21" t="s">
        <v>695</v>
      </c>
      <c r="D5" s="18" t="s">
        <v>10</v>
      </c>
      <c r="E5" s="21" t="s">
        <v>691</v>
      </c>
      <c r="F5" s="21" t="s">
        <v>582</v>
      </c>
      <c r="G5" s="21" t="s">
        <v>651</v>
      </c>
      <c r="H5" s="21" t="s">
        <v>652</v>
      </c>
      <c r="I5" s="21">
        <v>350</v>
      </c>
      <c r="J5" s="21"/>
      <c r="K5" s="4"/>
      <c r="L5" s="4"/>
      <c r="M5" s="4"/>
    </row>
    <row r="6" spans="1:14" ht="37.5" x14ac:dyDescent="0.25">
      <c r="A6" s="7"/>
      <c r="B6" s="18">
        <v>2</v>
      </c>
      <c r="C6" s="21" t="s">
        <v>695</v>
      </c>
      <c r="D6" s="18" t="s">
        <v>10</v>
      </c>
      <c r="E6" s="21" t="s">
        <v>691</v>
      </c>
      <c r="F6" s="21" t="s">
        <v>272</v>
      </c>
      <c r="G6" s="21" t="s">
        <v>655</v>
      </c>
      <c r="H6" s="21" t="s">
        <v>656</v>
      </c>
      <c r="I6" s="21">
        <v>400</v>
      </c>
      <c r="J6" s="21"/>
    </row>
    <row r="7" spans="1:14" ht="37.5" x14ac:dyDescent="0.25">
      <c r="A7" s="7"/>
      <c r="B7" s="18">
        <v>3</v>
      </c>
      <c r="C7" s="21" t="s">
        <v>695</v>
      </c>
      <c r="D7" s="18" t="s">
        <v>10</v>
      </c>
      <c r="E7" s="21" t="s">
        <v>691</v>
      </c>
      <c r="F7" s="21" t="s">
        <v>659</v>
      </c>
      <c r="G7" s="21" t="s">
        <v>660</v>
      </c>
      <c r="H7" s="21" t="s">
        <v>661</v>
      </c>
      <c r="I7" s="21">
        <v>400</v>
      </c>
      <c r="J7" s="21"/>
    </row>
    <row r="8" spans="1:14" ht="37.5" x14ac:dyDescent="0.25">
      <c r="A8" s="7"/>
      <c r="B8" s="18">
        <v>4</v>
      </c>
      <c r="C8" s="21" t="s">
        <v>695</v>
      </c>
      <c r="D8" s="18" t="s">
        <v>10</v>
      </c>
      <c r="E8" s="21" t="s">
        <v>691</v>
      </c>
      <c r="F8" s="21" t="s">
        <v>664</v>
      </c>
      <c r="G8" s="21" t="s">
        <v>665</v>
      </c>
      <c r="H8" s="21" t="s">
        <v>665</v>
      </c>
      <c r="I8" s="21">
        <v>300</v>
      </c>
      <c r="J8" s="21"/>
    </row>
    <row r="9" spans="1:14" ht="37.5" x14ac:dyDescent="0.25">
      <c r="A9" s="7"/>
      <c r="B9" s="18">
        <v>5</v>
      </c>
      <c r="C9" s="21" t="s">
        <v>695</v>
      </c>
      <c r="D9" s="18" t="s">
        <v>10</v>
      </c>
      <c r="E9" s="21" t="s">
        <v>697</v>
      </c>
      <c r="F9" s="21" t="s">
        <v>668</v>
      </c>
      <c r="G9" s="21" t="s">
        <v>669</v>
      </c>
      <c r="H9" s="21" t="s">
        <v>670</v>
      </c>
      <c r="I9" s="21">
        <v>100</v>
      </c>
      <c r="J9" s="21"/>
    </row>
    <row r="10" spans="1:14" ht="37.5" x14ac:dyDescent="0.25">
      <c r="A10" s="7"/>
      <c r="B10" s="18">
        <v>6</v>
      </c>
      <c r="C10" s="21" t="s">
        <v>695</v>
      </c>
      <c r="D10" s="18" t="s">
        <v>10</v>
      </c>
      <c r="E10" s="21" t="s">
        <v>697</v>
      </c>
      <c r="F10" s="21" t="s">
        <v>682</v>
      </c>
      <c r="G10" s="21" t="s">
        <v>683</v>
      </c>
      <c r="H10" s="21" t="s">
        <v>684</v>
      </c>
      <c r="I10" s="21">
        <v>100</v>
      </c>
      <c r="J10" s="21"/>
    </row>
    <row r="11" spans="1:14" ht="37.5" x14ac:dyDescent="0.25">
      <c r="A11" s="7"/>
      <c r="B11" s="18">
        <v>7</v>
      </c>
      <c r="C11" s="21" t="s">
        <v>695</v>
      </c>
      <c r="D11" s="18" t="s">
        <v>10</v>
      </c>
      <c r="E11" s="21" t="s">
        <v>691</v>
      </c>
      <c r="F11" s="21" t="s">
        <v>487</v>
      </c>
      <c r="G11" s="21" t="s">
        <v>687</v>
      </c>
      <c r="H11" s="21" t="s">
        <v>688</v>
      </c>
      <c r="I11" s="21">
        <v>450</v>
      </c>
      <c r="J11" s="21"/>
    </row>
    <row r="12" spans="1:14" ht="19.5" thickBot="1" x14ac:dyDescent="0.3">
      <c r="A12" s="7"/>
    </row>
    <row r="13" spans="1:14" ht="21" thickBot="1" x14ac:dyDescent="0.3">
      <c r="A13" s="7"/>
      <c r="H13" s="5" t="s">
        <v>33</v>
      </c>
      <c r="I13" s="6">
        <f>SUM(I5:I11)</f>
        <v>2100</v>
      </c>
    </row>
    <row r="14" spans="1:14" ht="18.75" x14ac:dyDescent="0.25">
      <c r="A14" s="7"/>
    </row>
    <row r="15" spans="1:14" ht="18.75" x14ac:dyDescent="0.25">
      <c r="A15" s="7"/>
    </row>
    <row r="16" spans="1:14" ht="18.75" x14ac:dyDescent="0.25">
      <c r="A16" s="7"/>
    </row>
    <row r="17" spans="1:1" ht="18.75" x14ac:dyDescent="0.25">
      <c r="A17" s="7"/>
    </row>
    <row r="18" spans="1:1" ht="18.75" x14ac:dyDescent="0.25">
      <c r="A18" s="7"/>
    </row>
    <row r="19" spans="1:1" ht="18.75" x14ac:dyDescent="0.25">
      <c r="A19" s="7"/>
    </row>
    <row r="20" spans="1:1" ht="18.75" x14ac:dyDescent="0.25">
      <c r="A20" s="7"/>
    </row>
    <row r="21" spans="1:1" ht="18.75" x14ac:dyDescent="0.25">
      <c r="A21" s="7"/>
    </row>
    <row r="22" spans="1:1" ht="18.75" x14ac:dyDescent="0.25">
      <c r="A22" s="7"/>
    </row>
    <row r="23" spans="1:1" ht="18.75" x14ac:dyDescent="0.25">
      <c r="A23" s="7"/>
    </row>
    <row r="24" spans="1:1" ht="18.75" x14ac:dyDescent="0.25">
      <c r="A24" s="7"/>
    </row>
    <row r="25" spans="1:1" ht="18.75" x14ac:dyDescent="0.25">
      <c r="A25" s="7"/>
    </row>
    <row r="26" spans="1:1" ht="18.75" x14ac:dyDescent="0.25">
      <c r="A26" s="7"/>
    </row>
    <row r="27" spans="1:1" ht="18.75" x14ac:dyDescent="0.25">
      <c r="A27" s="7"/>
    </row>
    <row r="28" spans="1:1" ht="18.75" x14ac:dyDescent="0.25">
      <c r="A28" s="7"/>
    </row>
    <row r="29" spans="1:1" ht="18.75" x14ac:dyDescent="0.25">
      <c r="A29" s="7"/>
    </row>
    <row r="30" spans="1:1" ht="18.75" x14ac:dyDescent="0.25">
      <c r="A30" s="7"/>
    </row>
    <row r="31" spans="1:1" ht="18.75" x14ac:dyDescent="0.25">
      <c r="A31" s="7"/>
    </row>
    <row r="32" spans="1:1" ht="18.75" x14ac:dyDescent="0.25">
      <c r="A32" s="7"/>
    </row>
    <row r="33" spans="1:1" ht="18.75" x14ac:dyDescent="0.25">
      <c r="A33" s="7"/>
    </row>
    <row r="34" spans="1:1" ht="18.75" x14ac:dyDescent="0.25">
      <c r="A34" s="7"/>
    </row>
    <row r="35" spans="1:1" ht="18.75" x14ac:dyDescent="0.25">
      <c r="A35" s="7"/>
    </row>
    <row r="36" spans="1:1" ht="18.75" x14ac:dyDescent="0.25">
      <c r="A36" s="7"/>
    </row>
    <row r="37" spans="1:1" ht="18.75" x14ac:dyDescent="0.25">
      <c r="A37" s="7"/>
    </row>
    <row r="38" spans="1:1" ht="18.75" x14ac:dyDescent="0.25">
      <c r="A38" s="7"/>
    </row>
    <row r="39" spans="1:1" ht="18.75" x14ac:dyDescent="0.25">
      <c r="A39" s="7"/>
    </row>
    <row r="40" spans="1:1" ht="18.75" x14ac:dyDescent="0.25">
      <c r="A40" s="7"/>
    </row>
    <row r="41" spans="1:1" ht="18.75" x14ac:dyDescent="0.25">
      <c r="A41" s="7"/>
    </row>
    <row r="42" spans="1:1" ht="18.75" x14ac:dyDescent="0.25">
      <c r="A42" s="7"/>
    </row>
    <row r="43" spans="1:1" ht="18.75" x14ac:dyDescent="0.25">
      <c r="A43" s="7"/>
    </row>
    <row r="44" spans="1:1" ht="18.75" x14ac:dyDescent="0.25">
      <c r="A44" s="7"/>
    </row>
    <row r="45" spans="1:1" ht="18.75" x14ac:dyDescent="0.25">
      <c r="A45" s="7"/>
    </row>
    <row r="46" spans="1:1" ht="18.75" x14ac:dyDescent="0.25">
      <c r="A46" s="7"/>
    </row>
    <row r="47" spans="1:1" ht="18.75" x14ac:dyDescent="0.25">
      <c r="A47" s="7"/>
    </row>
    <row r="48" spans="1:1" ht="18.75" x14ac:dyDescent="0.25">
      <c r="A48" s="7"/>
    </row>
    <row r="49" spans="1:1" ht="18.75" x14ac:dyDescent="0.25">
      <c r="A49" s="7"/>
    </row>
    <row r="50" spans="1:1" ht="18.75" x14ac:dyDescent="0.25">
      <c r="A50" s="7"/>
    </row>
    <row r="51" spans="1:1" ht="18.75" x14ac:dyDescent="0.25">
      <c r="A51" s="7"/>
    </row>
    <row r="52" spans="1:1" ht="18.75" x14ac:dyDescent="0.25">
      <c r="A52" s="7"/>
    </row>
    <row r="53" spans="1:1" ht="18.75" x14ac:dyDescent="0.25">
      <c r="A53" s="7"/>
    </row>
    <row r="54" spans="1:1" ht="18.75" x14ac:dyDescent="0.25">
      <c r="A54" s="7"/>
    </row>
    <row r="55" spans="1:1" ht="18.75" x14ac:dyDescent="0.25">
      <c r="A55" s="7"/>
    </row>
    <row r="56" spans="1:1" ht="18.75" x14ac:dyDescent="0.25">
      <c r="A56" s="7"/>
    </row>
    <row r="57" spans="1:1" ht="18.75" x14ac:dyDescent="0.25">
      <c r="A57" s="7"/>
    </row>
    <row r="58" spans="1:1" ht="18.75" x14ac:dyDescent="0.25">
      <c r="A58" s="7"/>
    </row>
    <row r="59" spans="1:1" ht="18.75" x14ac:dyDescent="0.25">
      <c r="A59" s="7"/>
    </row>
    <row r="60" spans="1:1" ht="18.75" x14ac:dyDescent="0.25">
      <c r="A60" s="7"/>
    </row>
    <row r="61" spans="1:1" ht="18.75" x14ac:dyDescent="0.25">
      <c r="A61" s="7"/>
    </row>
    <row r="62" spans="1:1" ht="18.75" x14ac:dyDescent="0.25">
      <c r="A62" s="7"/>
    </row>
    <row r="63" spans="1:1" ht="18.75" x14ac:dyDescent="0.25">
      <c r="A63" s="7"/>
    </row>
    <row r="64" spans="1:1" ht="18.75" x14ac:dyDescent="0.25">
      <c r="A64" s="7"/>
    </row>
    <row r="65" spans="1:1" ht="18.75" x14ac:dyDescent="0.25">
      <c r="A65" s="7"/>
    </row>
    <row r="66" spans="1:1" ht="18.75" x14ac:dyDescent="0.25">
      <c r="A66" s="7"/>
    </row>
    <row r="67" spans="1:1" ht="18.75" x14ac:dyDescent="0.25">
      <c r="A67" s="7"/>
    </row>
    <row r="68" spans="1:1" ht="18.75" x14ac:dyDescent="0.25">
      <c r="A68" s="7"/>
    </row>
    <row r="69" spans="1:1" ht="18.75" x14ac:dyDescent="0.25">
      <c r="A69" s="7"/>
    </row>
    <row r="70" spans="1:1" ht="18.75" x14ac:dyDescent="0.25">
      <c r="A70" s="7"/>
    </row>
    <row r="71" spans="1:1" ht="18.75" x14ac:dyDescent="0.25">
      <c r="A71" s="7"/>
    </row>
    <row r="72" spans="1:1" ht="18.75" x14ac:dyDescent="0.25">
      <c r="A72" s="7"/>
    </row>
    <row r="73" spans="1:1" ht="18.75" x14ac:dyDescent="0.25">
      <c r="A73" s="7"/>
    </row>
    <row r="74" spans="1:1" ht="18.75" x14ac:dyDescent="0.25">
      <c r="A74" s="7"/>
    </row>
    <row r="75" spans="1:1" ht="18.75" x14ac:dyDescent="0.25">
      <c r="A75" s="7"/>
    </row>
    <row r="76" spans="1:1" ht="18.75" x14ac:dyDescent="0.25">
      <c r="A76" s="7"/>
    </row>
    <row r="77" spans="1:1" ht="18.75" x14ac:dyDescent="0.25">
      <c r="A77" s="7"/>
    </row>
    <row r="78" spans="1:1" ht="18.75" x14ac:dyDescent="0.25">
      <c r="A78" s="7"/>
    </row>
    <row r="79" spans="1:1" ht="18.75" x14ac:dyDescent="0.25">
      <c r="A79" s="7"/>
    </row>
    <row r="80" spans="1:1" ht="18.75" x14ac:dyDescent="0.25">
      <c r="A80" s="7"/>
    </row>
    <row r="81" spans="1:1" ht="18.75" x14ac:dyDescent="0.25">
      <c r="A81" s="7"/>
    </row>
    <row r="82" spans="1:1" ht="18.75" x14ac:dyDescent="0.25">
      <c r="A82" s="7"/>
    </row>
    <row r="83" spans="1:1" ht="18.75" x14ac:dyDescent="0.25">
      <c r="A83" s="7"/>
    </row>
    <row r="84" spans="1:1" ht="18.75" x14ac:dyDescent="0.25">
      <c r="A84" s="7"/>
    </row>
    <row r="85" spans="1:1" ht="18.75" x14ac:dyDescent="0.25">
      <c r="A85" s="7"/>
    </row>
    <row r="86" spans="1:1" ht="18.75" x14ac:dyDescent="0.25">
      <c r="A86" s="7"/>
    </row>
    <row r="87" spans="1:1" ht="18.75" x14ac:dyDescent="0.25">
      <c r="A87" s="7"/>
    </row>
    <row r="88" spans="1:1" ht="18.75" x14ac:dyDescent="0.25">
      <c r="A88" s="7"/>
    </row>
    <row r="89" spans="1:1" ht="18.75" x14ac:dyDescent="0.25">
      <c r="A89" s="7"/>
    </row>
    <row r="90" spans="1:1" ht="18.75" x14ac:dyDescent="0.25">
      <c r="A90" s="7"/>
    </row>
    <row r="91" spans="1:1" ht="18.75" x14ac:dyDescent="0.25">
      <c r="A91" s="7"/>
    </row>
    <row r="92" spans="1:1" ht="18.75" x14ac:dyDescent="0.25">
      <c r="A92" s="7"/>
    </row>
    <row r="93" spans="1:1" ht="18.75" x14ac:dyDescent="0.25">
      <c r="A93" s="7"/>
    </row>
    <row r="94" spans="1:1" ht="18.75" x14ac:dyDescent="0.25">
      <c r="A94" s="7"/>
    </row>
    <row r="95" spans="1:1" ht="18.75" x14ac:dyDescent="0.25">
      <c r="A95" s="7"/>
    </row>
    <row r="96" spans="1:1" ht="18.75" x14ac:dyDescent="0.25">
      <c r="A96" s="7"/>
    </row>
    <row r="97" spans="1:1" ht="18.75" x14ac:dyDescent="0.25">
      <c r="A97" s="7"/>
    </row>
    <row r="98" spans="1:1" ht="18.75" x14ac:dyDescent="0.25">
      <c r="A98" s="7"/>
    </row>
    <row r="99" spans="1:1" ht="18.75" x14ac:dyDescent="0.25">
      <c r="A99" s="7"/>
    </row>
    <row r="100" spans="1:1" ht="18.75" x14ac:dyDescent="0.25">
      <c r="A100" s="7"/>
    </row>
    <row r="101" spans="1:1" ht="18.75" x14ac:dyDescent="0.25">
      <c r="A101" s="7"/>
    </row>
    <row r="102" spans="1:1" ht="18.75" x14ac:dyDescent="0.25">
      <c r="A102" s="7"/>
    </row>
    <row r="103" spans="1:1" ht="18.75" x14ac:dyDescent="0.25">
      <c r="A103" s="7"/>
    </row>
    <row r="104" spans="1:1" ht="18.75" x14ac:dyDescent="0.25">
      <c r="A104" s="7"/>
    </row>
    <row r="105" spans="1:1" ht="18.75" x14ac:dyDescent="0.25">
      <c r="A105" s="3"/>
    </row>
    <row r="106" spans="1:1" ht="18.75" x14ac:dyDescent="0.25">
      <c r="A106" s="3"/>
    </row>
    <row r="107" spans="1:1" ht="18.75" x14ac:dyDescent="0.25">
      <c r="A107" s="3"/>
    </row>
    <row r="108" spans="1:1" ht="18.75" x14ac:dyDescent="0.25">
      <c r="A108" s="3"/>
    </row>
    <row r="109" spans="1:1" ht="18.75" x14ac:dyDescent="0.25">
      <c r="A109" s="3"/>
    </row>
    <row r="110" spans="1:1" ht="18.75" x14ac:dyDescent="0.25">
      <c r="A110" s="3"/>
    </row>
    <row r="111" spans="1:1" ht="18.75" x14ac:dyDescent="0.25">
      <c r="A111" s="3"/>
    </row>
    <row r="112" spans="1:1" ht="18.75" x14ac:dyDescent="0.25">
      <c r="A112" s="3"/>
    </row>
    <row r="113" spans="1:1" ht="18.75" x14ac:dyDescent="0.25">
      <c r="A113" s="3"/>
    </row>
    <row r="114" spans="1:1" ht="35.25" customHeight="1" x14ac:dyDescent="0.25">
      <c r="A114" s="3"/>
    </row>
    <row r="115" spans="1:1" ht="18.75" x14ac:dyDescent="0.25">
      <c r="A115" s="3"/>
    </row>
    <row r="116" spans="1:1" ht="18.75" x14ac:dyDescent="0.25">
      <c r="A116" s="3"/>
    </row>
    <row r="117" spans="1:1" ht="18.75" x14ac:dyDescent="0.25">
      <c r="A117" s="3"/>
    </row>
    <row r="118" spans="1:1" ht="18.75" x14ac:dyDescent="0.25">
      <c r="A118" s="3"/>
    </row>
    <row r="119" spans="1:1" ht="18.75" x14ac:dyDescent="0.25">
      <c r="A119" s="3"/>
    </row>
    <row r="120" spans="1:1" ht="18.75" x14ac:dyDescent="0.25">
      <c r="A120" s="3"/>
    </row>
  </sheetData>
  <mergeCells count="11">
    <mergeCell ref="J3:J4"/>
    <mergeCell ref="A1:J1"/>
    <mergeCell ref="A2:J2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7329B-BDAF-4559-8E2D-BC6826CBFC3E}">
  <dimension ref="A1:N126"/>
  <sheetViews>
    <sheetView zoomScale="70" zoomScaleNormal="70" workbookViewId="0">
      <selection activeCell="J21" sqref="J21"/>
    </sheetView>
  </sheetViews>
  <sheetFormatPr defaultColWidth="9.140625" defaultRowHeight="15" x14ac:dyDescent="0.25"/>
  <cols>
    <col min="1" max="1" width="5.5703125" style="1" customWidth="1"/>
    <col min="2" max="2" width="5.42578125" style="1" customWidth="1"/>
    <col min="3" max="3" width="31.28515625" style="1" customWidth="1"/>
    <col min="4" max="4" width="23" style="1" customWidth="1"/>
    <col min="5" max="5" width="29" style="1" customWidth="1"/>
    <col min="6" max="6" width="28.140625" style="1" customWidth="1"/>
    <col min="7" max="8" width="25.42578125" style="1" customWidth="1"/>
    <col min="9" max="9" width="27.28515625" style="1" customWidth="1"/>
    <col min="10" max="10" width="47.28515625" style="1" customWidth="1"/>
    <col min="11" max="11" width="17" style="1" customWidth="1"/>
    <col min="12" max="12" width="16.5703125" style="1" customWidth="1"/>
    <col min="13" max="13" width="60.85546875" style="1" customWidth="1"/>
    <col min="14" max="14" width="15.5703125" style="1" customWidth="1"/>
    <col min="15" max="16384" width="9.140625" style="1"/>
  </cols>
  <sheetData>
    <row r="1" spans="1:14" ht="62.25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2"/>
      <c r="L1" s="2"/>
      <c r="M1" s="2"/>
      <c r="N1" s="2"/>
    </row>
    <row r="2" spans="1:14" ht="30.75" customHeight="1" x14ac:dyDescent="0.25">
      <c r="A2" s="71" t="s">
        <v>840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  <c r="M2" s="2"/>
      <c r="N2" s="2"/>
    </row>
    <row r="3" spans="1:14" ht="18.75" x14ac:dyDescent="0.25">
      <c r="A3" s="7"/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2" t="s">
        <v>8</v>
      </c>
      <c r="J3" s="72" t="s">
        <v>9</v>
      </c>
      <c r="K3" s="4"/>
      <c r="L3" s="4"/>
      <c r="M3" s="4"/>
      <c r="N3" s="4"/>
    </row>
    <row r="4" spans="1:14" ht="52.5" customHeight="1" x14ac:dyDescent="0.25">
      <c r="A4" s="7"/>
      <c r="B4" s="72"/>
      <c r="C4" s="72"/>
      <c r="D4" s="72"/>
      <c r="E4" s="72"/>
      <c r="F4" s="72"/>
      <c r="G4" s="72"/>
      <c r="H4" s="72"/>
      <c r="I4" s="72"/>
      <c r="J4" s="72"/>
      <c r="K4" s="4"/>
      <c r="L4" s="4"/>
      <c r="M4" s="4"/>
      <c r="N4" s="4"/>
    </row>
    <row r="5" spans="1:14" ht="37.5" x14ac:dyDescent="0.25">
      <c r="A5" s="7"/>
      <c r="B5" s="18">
        <v>1</v>
      </c>
      <c r="C5" s="21" t="s">
        <v>695</v>
      </c>
      <c r="D5" s="18" t="s">
        <v>10</v>
      </c>
      <c r="E5" s="21" t="s">
        <v>691</v>
      </c>
      <c r="F5" s="21" t="s">
        <v>705</v>
      </c>
      <c r="G5" s="21" t="s">
        <v>706</v>
      </c>
      <c r="H5" s="21" t="s">
        <v>706</v>
      </c>
      <c r="I5" s="21">
        <v>200</v>
      </c>
      <c r="J5" s="21"/>
      <c r="K5" s="4"/>
      <c r="L5" s="4"/>
      <c r="M5" s="4"/>
    </row>
    <row r="6" spans="1:14" ht="37.5" x14ac:dyDescent="0.25">
      <c r="A6" s="7"/>
      <c r="B6" s="18">
        <v>2</v>
      </c>
      <c r="C6" s="21" t="s">
        <v>695</v>
      </c>
      <c r="D6" s="18" t="s">
        <v>10</v>
      </c>
      <c r="E6" s="21" t="s">
        <v>691</v>
      </c>
      <c r="F6" s="21" t="s">
        <v>709</v>
      </c>
      <c r="G6" s="21" t="s">
        <v>710</v>
      </c>
      <c r="H6" s="21" t="s">
        <v>711</v>
      </c>
      <c r="I6" s="21">
        <v>750</v>
      </c>
      <c r="J6" s="21"/>
    </row>
    <row r="7" spans="1:14" ht="37.5" x14ac:dyDescent="0.25">
      <c r="A7" s="7"/>
      <c r="B7" s="18">
        <v>3</v>
      </c>
      <c r="C7" s="21" t="s">
        <v>695</v>
      </c>
      <c r="D7" s="18" t="s">
        <v>10</v>
      </c>
      <c r="E7" s="21" t="s">
        <v>691</v>
      </c>
      <c r="F7" s="21" t="s">
        <v>714</v>
      </c>
      <c r="G7" s="21" t="s">
        <v>715</v>
      </c>
      <c r="H7" s="21" t="s">
        <v>716</v>
      </c>
      <c r="I7" s="21">
        <v>250</v>
      </c>
      <c r="J7" s="21"/>
    </row>
    <row r="8" spans="1:14" ht="37.5" x14ac:dyDescent="0.25">
      <c r="A8" s="7"/>
      <c r="B8" s="18">
        <v>4</v>
      </c>
      <c r="C8" s="21" t="s">
        <v>695</v>
      </c>
      <c r="D8" s="18" t="s">
        <v>10</v>
      </c>
      <c r="E8" s="21" t="s">
        <v>691</v>
      </c>
      <c r="F8" s="21" t="s">
        <v>719</v>
      </c>
      <c r="G8" s="21" t="s">
        <v>720</v>
      </c>
      <c r="H8" s="21" t="s">
        <v>721</v>
      </c>
      <c r="I8" s="21">
        <v>730</v>
      </c>
      <c r="J8" s="21"/>
    </row>
    <row r="9" spans="1:14" ht="37.5" x14ac:dyDescent="0.25">
      <c r="A9" s="7"/>
      <c r="B9" s="18">
        <v>5</v>
      </c>
      <c r="C9" s="21" t="s">
        <v>695</v>
      </c>
      <c r="D9" s="18" t="s">
        <v>10</v>
      </c>
      <c r="E9" s="21" t="s">
        <v>691</v>
      </c>
      <c r="F9" s="21" t="s">
        <v>724</v>
      </c>
      <c r="G9" s="21" t="s">
        <v>725</v>
      </c>
      <c r="H9" s="21" t="s">
        <v>726</v>
      </c>
      <c r="I9" s="21">
        <v>850</v>
      </c>
      <c r="J9" s="21"/>
    </row>
    <row r="10" spans="1:14" ht="37.5" x14ac:dyDescent="0.25">
      <c r="A10" s="7"/>
      <c r="B10" s="18">
        <v>6</v>
      </c>
      <c r="C10" s="21" t="s">
        <v>695</v>
      </c>
      <c r="D10" s="18" t="s">
        <v>10</v>
      </c>
      <c r="E10" s="21" t="s">
        <v>691</v>
      </c>
      <c r="F10" s="21" t="s">
        <v>729</v>
      </c>
      <c r="G10" s="21" t="s">
        <v>730</v>
      </c>
      <c r="H10" s="21" t="s">
        <v>731</v>
      </c>
      <c r="I10" s="21">
        <v>150</v>
      </c>
      <c r="J10" s="21"/>
    </row>
    <row r="11" spans="1:14" ht="37.5" x14ac:dyDescent="0.25">
      <c r="A11" s="7"/>
      <c r="B11" s="18">
        <v>7</v>
      </c>
      <c r="C11" s="21" t="s">
        <v>695</v>
      </c>
      <c r="D11" s="18" t="s">
        <v>10</v>
      </c>
      <c r="E11" s="21" t="s">
        <v>691</v>
      </c>
      <c r="F11" s="21" t="s">
        <v>734</v>
      </c>
      <c r="G11" s="21" t="s">
        <v>735</v>
      </c>
      <c r="H11" s="21" t="s">
        <v>736</v>
      </c>
      <c r="I11" s="21">
        <v>300</v>
      </c>
      <c r="J11" s="21"/>
    </row>
    <row r="12" spans="1:14" ht="37.5" x14ac:dyDescent="0.25">
      <c r="A12" s="7"/>
      <c r="B12" s="18">
        <v>8</v>
      </c>
      <c r="C12" s="21" t="s">
        <v>695</v>
      </c>
      <c r="D12" s="18" t="s">
        <v>10</v>
      </c>
      <c r="E12" s="21" t="s">
        <v>691</v>
      </c>
      <c r="F12" s="21" t="s">
        <v>739</v>
      </c>
      <c r="G12" s="21" t="s">
        <v>740</v>
      </c>
      <c r="H12" s="21" t="s">
        <v>741</v>
      </c>
      <c r="I12" s="21">
        <v>450</v>
      </c>
      <c r="J12" s="21"/>
    </row>
    <row r="13" spans="1:14" ht="37.5" x14ac:dyDescent="0.25">
      <c r="A13" s="7"/>
      <c r="B13" s="18">
        <v>9</v>
      </c>
      <c r="C13" s="21" t="s">
        <v>695</v>
      </c>
      <c r="D13" s="18" t="s">
        <v>10</v>
      </c>
      <c r="E13" s="21" t="s">
        <v>691</v>
      </c>
      <c r="F13" s="21" t="s">
        <v>487</v>
      </c>
      <c r="G13" s="21" t="s">
        <v>742</v>
      </c>
      <c r="H13" s="21" t="s">
        <v>743</v>
      </c>
      <c r="I13" s="21">
        <v>300</v>
      </c>
      <c r="J13" s="21"/>
    </row>
    <row r="14" spans="1:14" ht="37.5" x14ac:dyDescent="0.25">
      <c r="A14" s="7"/>
      <c r="B14" s="18">
        <v>10</v>
      </c>
      <c r="C14" s="21" t="s">
        <v>695</v>
      </c>
      <c r="D14" s="18" t="s">
        <v>10</v>
      </c>
      <c r="E14" s="21" t="s">
        <v>691</v>
      </c>
      <c r="F14" s="21" t="s">
        <v>746</v>
      </c>
      <c r="G14" s="21" t="s">
        <v>747</v>
      </c>
      <c r="H14" s="21" t="s">
        <v>748</v>
      </c>
      <c r="I14" s="21">
        <v>300</v>
      </c>
      <c r="J14" s="21"/>
    </row>
    <row r="15" spans="1:14" ht="37.5" x14ac:dyDescent="0.25">
      <c r="A15" s="7"/>
      <c r="B15" s="18">
        <v>11</v>
      </c>
      <c r="C15" s="21" t="s">
        <v>695</v>
      </c>
      <c r="D15" s="18" t="s">
        <v>10</v>
      </c>
      <c r="E15" s="21" t="s">
        <v>691</v>
      </c>
      <c r="F15" s="21" t="s">
        <v>751</v>
      </c>
      <c r="G15" s="21" t="s">
        <v>747</v>
      </c>
      <c r="H15" s="21" t="s">
        <v>748</v>
      </c>
      <c r="I15" s="21">
        <v>300</v>
      </c>
      <c r="J15" s="21"/>
    </row>
    <row r="16" spans="1:14" ht="37.5" x14ac:dyDescent="0.25">
      <c r="A16" s="7"/>
      <c r="B16" s="18">
        <v>12</v>
      </c>
      <c r="C16" s="21" t="s">
        <v>695</v>
      </c>
      <c r="D16" s="18" t="s">
        <v>10</v>
      </c>
      <c r="E16" s="21" t="s">
        <v>691</v>
      </c>
      <c r="F16" s="21" t="s">
        <v>746</v>
      </c>
      <c r="G16" s="21" t="s">
        <v>752</v>
      </c>
      <c r="H16" s="21" t="s">
        <v>753</v>
      </c>
      <c r="I16" s="21">
        <v>300</v>
      </c>
      <c r="J16" s="21"/>
    </row>
    <row r="17" spans="1:10" ht="37.5" x14ac:dyDescent="0.25">
      <c r="A17" s="7"/>
      <c r="B17" s="18">
        <v>13</v>
      </c>
      <c r="C17" s="21" t="s">
        <v>695</v>
      </c>
      <c r="D17" s="18" t="s">
        <v>10</v>
      </c>
      <c r="E17" s="21" t="s">
        <v>691</v>
      </c>
      <c r="F17" s="21" t="s">
        <v>755</v>
      </c>
      <c r="G17" s="21" t="s">
        <v>756</v>
      </c>
      <c r="H17" s="21" t="s">
        <v>757</v>
      </c>
      <c r="I17" s="21">
        <v>320</v>
      </c>
      <c r="J17" s="21"/>
    </row>
    <row r="18" spans="1:10" ht="19.5" thickBot="1" x14ac:dyDescent="0.3">
      <c r="A18" s="7"/>
    </row>
    <row r="19" spans="1:10" ht="21" thickBot="1" x14ac:dyDescent="0.3">
      <c r="A19" s="7"/>
      <c r="H19" s="5" t="s">
        <v>33</v>
      </c>
      <c r="I19" s="6">
        <f>SUM(I5:I17)</f>
        <v>5200</v>
      </c>
    </row>
    <row r="20" spans="1:10" ht="18.75" x14ac:dyDescent="0.25">
      <c r="A20" s="7"/>
    </row>
    <row r="21" spans="1:10" ht="18.75" x14ac:dyDescent="0.25">
      <c r="A21" s="7"/>
    </row>
    <row r="22" spans="1:10" ht="18.75" x14ac:dyDescent="0.25">
      <c r="A22" s="7"/>
    </row>
    <row r="23" spans="1:10" ht="18.75" x14ac:dyDescent="0.25">
      <c r="A23" s="7"/>
    </row>
    <row r="24" spans="1:10" ht="18.75" x14ac:dyDescent="0.25">
      <c r="A24" s="7"/>
    </row>
    <row r="25" spans="1:10" ht="18.75" x14ac:dyDescent="0.25">
      <c r="A25" s="7"/>
    </row>
    <row r="26" spans="1:10" ht="18.75" x14ac:dyDescent="0.25">
      <c r="A26" s="7"/>
    </row>
    <row r="27" spans="1:10" ht="18.75" x14ac:dyDescent="0.25">
      <c r="A27" s="7"/>
    </row>
    <row r="28" spans="1:10" ht="18.75" x14ac:dyDescent="0.25">
      <c r="A28" s="7"/>
    </row>
    <row r="29" spans="1:10" ht="18.75" x14ac:dyDescent="0.25">
      <c r="A29" s="7"/>
    </row>
    <row r="30" spans="1:10" ht="18.75" x14ac:dyDescent="0.25">
      <c r="A30" s="7"/>
    </row>
    <row r="31" spans="1:10" ht="18.75" x14ac:dyDescent="0.25">
      <c r="A31" s="7"/>
    </row>
    <row r="32" spans="1:10" ht="18.75" x14ac:dyDescent="0.25">
      <c r="A32" s="7"/>
    </row>
    <row r="33" spans="1:1" ht="18.75" x14ac:dyDescent="0.25">
      <c r="A33" s="7"/>
    </row>
    <row r="34" spans="1:1" ht="18.75" x14ac:dyDescent="0.25">
      <c r="A34" s="7"/>
    </row>
    <row r="35" spans="1:1" ht="18.75" x14ac:dyDescent="0.25">
      <c r="A35" s="7"/>
    </row>
    <row r="36" spans="1:1" ht="18.75" x14ac:dyDescent="0.25">
      <c r="A36" s="7"/>
    </row>
    <row r="37" spans="1:1" ht="18.75" x14ac:dyDescent="0.25">
      <c r="A37" s="7"/>
    </row>
    <row r="38" spans="1:1" ht="18.75" x14ac:dyDescent="0.25">
      <c r="A38" s="7"/>
    </row>
    <row r="39" spans="1:1" ht="18.75" x14ac:dyDescent="0.25">
      <c r="A39" s="7"/>
    </row>
    <row r="40" spans="1:1" ht="18.75" x14ac:dyDescent="0.25">
      <c r="A40" s="7"/>
    </row>
    <row r="41" spans="1:1" ht="18.75" x14ac:dyDescent="0.25">
      <c r="A41" s="7"/>
    </row>
    <row r="42" spans="1:1" ht="18.75" x14ac:dyDescent="0.25">
      <c r="A42" s="7"/>
    </row>
    <row r="43" spans="1:1" ht="18.75" x14ac:dyDescent="0.25">
      <c r="A43" s="7"/>
    </row>
    <row r="44" spans="1:1" ht="18.75" x14ac:dyDescent="0.25">
      <c r="A44" s="7"/>
    </row>
    <row r="45" spans="1:1" ht="18.75" x14ac:dyDescent="0.25">
      <c r="A45" s="7"/>
    </row>
    <row r="46" spans="1:1" ht="18.75" x14ac:dyDescent="0.25">
      <c r="A46" s="7"/>
    </row>
    <row r="47" spans="1:1" ht="18.75" x14ac:dyDescent="0.25">
      <c r="A47" s="7"/>
    </row>
    <row r="48" spans="1:1" ht="18.75" x14ac:dyDescent="0.25">
      <c r="A48" s="7"/>
    </row>
    <row r="49" spans="1:1" ht="18.75" x14ac:dyDescent="0.25">
      <c r="A49" s="7"/>
    </row>
    <row r="50" spans="1:1" ht="18.75" x14ac:dyDescent="0.25">
      <c r="A50" s="7"/>
    </row>
    <row r="51" spans="1:1" ht="18.75" x14ac:dyDescent="0.25">
      <c r="A51" s="7"/>
    </row>
    <row r="52" spans="1:1" ht="18.75" x14ac:dyDescent="0.25">
      <c r="A52" s="7"/>
    </row>
    <row r="53" spans="1:1" ht="18.75" x14ac:dyDescent="0.25">
      <c r="A53" s="7"/>
    </row>
    <row r="54" spans="1:1" ht="18.75" x14ac:dyDescent="0.25">
      <c r="A54" s="7"/>
    </row>
    <row r="55" spans="1:1" ht="18.75" x14ac:dyDescent="0.25">
      <c r="A55" s="7"/>
    </row>
    <row r="56" spans="1:1" ht="18.75" x14ac:dyDescent="0.25">
      <c r="A56" s="7"/>
    </row>
    <row r="57" spans="1:1" ht="18.75" x14ac:dyDescent="0.25">
      <c r="A57" s="7"/>
    </row>
    <row r="58" spans="1:1" ht="18.75" x14ac:dyDescent="0.25">
      <c r="A58" s="7"/>
    </row>
    <row r="59" spans="1:1" ht="18.75" x14ac:dyDescent="0.25">
      <c r="A59" s="7"/>
    </row>
    <row r="60" spans="1:1" ht="18.75" x14ac:dyDescent="0.25">
      <c r="A60" s="7"/>
    </row>
    <row r="61" spans="1:1" ht="18.75" x14ac:dyDescent="0.25">
      <c r="A61" s="7"/>
    </row>
    <row r="62" spans="1:1" ht="18.75" x14ac:dyDescent="0.25">
      <c r="A62" s="7"/>
    </row>
    <row r="63" spans="1:1" ht="18.75" x14ac:dyDescent="0.25">
      <c r="A63" s="7"/>
    </row>
    <row r="64" spans="1:1" ht="18.75" x14ac:dyDescent="0.25">
      <c r="A64" s="7"/>
    </row>
    <row r="65" spans="1:1" ht="18.75" x14ac:dyDescent="0.25">
      <c r="A65" s="7"/>
    </row>
    <row r="66" spans="1:1" ht="18.75" x14ac:dyDescent="0.25">
      <c r="A66" s="7"/>
    </row>
    <row r="67" spans="1:1" ht="18.75" x14ac:dyDescent="0.25">
      <c r="A67" s="7"/>
    </row>
    <row r="68" spans="1:1" ht="18.75" x14ac:dyDescent="0.25">
      <c r="A68" s="7"/>
    </row>
    <row r="69" spans="1:1" ht="18.75" x14ac:dyDescent="0.25">
      <c r="A69" s="7"/>
    </row>
    <row r="70" spans="1:1" ht="18.75" x14ac:dyDescent="0.25">
      <c r="A70" s="7"/>
    </row>
    <row r="71" spans="1:1" ht="18.75" x14ac:dyDescent="0.25">
      <c r="A71" s="7"/>
    </row>
    <row r="72" spans="1:1" ht="18.75" x14ac:dyDescent="0.25">
      <c r="A72" s="7"/>
    </row>
    <row r="73" spans="1:1" ht="18.75" x14ac:dyDescent="0.25">
      <c r="A73" s="7"/>
    </row>
    <row r="74" spans="1:1" ht="18.75" x14ac:dyDescent="0.25">
      <c r="A74" s="7"/>
    </row>
    <row r="75" spans="1:1" ht="18.75" x14ac:dyDescent="0.25">
      <c r="A75" s="7"/>
    </row>
    <row r="76" spans="1:1" ht="18.75" x14ac:dyDescent="0.25">
      <c r="A76" s="7"/>
    </row>
    <row r="77" spans="1:1" ht="18.75" x14ac:dyDescent="0.25">
      <c r="A77" s="7"/>
    </row>
    <row r="78" spans="1:1" ht="18.75" x14ac:dyDescent="0.25">
      <c r="A78" s="7"/>
    </row>
    <row r="79" spans="1:1" ht="18.75" x14ac:dyDescent="0.25">
      <c r="A79" s="7"/>
    </row>
    <row r="80" spans="1:1" ht="18.75" x14ac:dyDescent="0.25">
      <c r="A80" s="7"/>
    </row>
    <row r="81" spans="1:1" ht="18.75" x14ac:dyDescent="0.25">
      <c r="A81" s="7"/>
    </row>
    <row r="82" spans="1:1" ht="18.75" x14ac:dyDescent="0.25">
      <c r="A82" s="7"/>
    </row>
    <row r="83" spans="1:1" ht="18.75" x14ac:dyDescent="0.25">
      <c r="A83" s="7"/>
    </row>
    <row r="84" spans="1:1" ht="18.75" x14ac:dyDescent="0.25">
      <c r="A84" s="7"/>
    </row>
    <row r="85" spans="1:1" ht="18.75" x14ac:dyDescent="0.25">
      <c r="A85" s="7"/>
    </row>
    <row r="86" spans="1:1" ht="18.75" x14ac:dyDescent="0.25">
      <c r="A86" s="7"/>
    </row>
    <row r="87" spans="1:1" ht="18.75" x14ac:dyDescent="0.25">
      <c r="A87" s="7"/>
    </row>
    <row r="88" spans="1:1" ht="18.75" x14ac:dyDescent="0.25">
      <c r="A88" s="7"/>
    </row>
    <row r="89" spans="1:1" ht="18.75" x14ac:dyDescent="0.25">
      <c r="A89" s="7"/>
    </row>
    <row r="90" spans="1:1" ht="18.75" x14ac:dyDescent="0.25">
      <c r="A90" s="7"/>
    </row>
    <row r="91" spans="1:1" ht="18.75" x14ac:dyDescent="0.25">
      <c r="A91" s="7"/>
    </row>
    <row r="92" spans="1:1" ht="18.75" x14ac:dyDescent="0.25">
      <c r="A92" s="7"/>
    </row>
    <row r="93" spans="1:1" ht="18.75" x14ac:dyDescent="0.25">
      <c r="A93" s="7"/>
    </row>
    <row r="94" spans="1:1" ht="18.75" x14ac:dyDescent="0.25">
      <c r="A94" s="7"/>
    </row>
    <row r="95" spans="1:1" ht="18.75" x14ac:dyDescent="0.25">
      <c r="A95" s="7"/>
    </row>
    <row r="96" spans="1:1" ht="18.75" x14ac:dyDescent="0.25">
      <c r="A96" s="7"/>
    </row>
    <row r="97" spans="1:1" ht="18.75" x14ac:dyDescent="0.25">
      <c r="A97" s="7"/>
    </row>
    <row r="98" spans="1:1" ht="18.75" x14ac:dyDescent="0.25">
      <c r="A98" s="7"/>
    </row>
    <row r="99" spans="1:1" ht="18.75" x14ac:dyDescent="0.25">
      <c r="A99" s="7"/>
    </row>
    <row r="100" spans="1:1" ht="18.75" x14ac:dyDescent="0.25">
      <c r="A100" s="7"/>
    </row>
    <row r="101" spans="1:1" ht="18.75" x14ac:dyDescent="0.25">
      <c r="A101" s="7"/>
    </row>
    <row r="102" spans="1:1" ht="18.75" x14ac:dyDescent="0.25">
      <c r="A102" s="7"/>
    </row>
    <row r="103" spans="1:1" ht="18.75" x14ac:dyDescent="0.25">
      <c r="A103" s="7"/>
    </row>
    <row r="104" spans="1:1" ht="18.75" x14ac:dyDescent="0.25">
      <c r="A104" s="7"/>
    </row>
    <row r="105" spans="1:1" ht="18.75" x14ac:dyDescent="0.25">
      <c r="A105" s="7"/>
    </row>
    <row r="106" spans="1:1" ht="18.75" x14ac:dyDescent="0.25">
      <c r="A106" s="7"/>
    </row>
    <row r="107" spans="1:1" ht="18.75" x14ac:dyDescent="0.25">
      <c r="A107" s="7"/>
    </row>
    <row r="108" spans="1:1" ht="18.75" x14ac:dyDescent="0.25">
      <c r="A108" s="7"/>
    </row>
    <row r="109" spans="1:1" ht="18.75" x14ac:dyDescent="0.25">
      <c r="A109" s="7"/>
    </row>
    <row r="110" spans="1:1" ht="18.75" x14ac:dyDescent="0.25">
      <c r="A110" s="7"/>
    </row>
    <row r="111" spans="1:1" ht="18.75" x14ac:dyDescent="0.25">
      <c r="A111" s="3"/>
    </row>
    <row r="112" spans="1:1" ht="18.75" x14ac:dyDescent="0.25">
      <c r="A112" s="3"/>
    </row>
    <row r="113" spans="1:1" ht="18.75" x14ac:dyDescent="0.25">
      <c r="A113" s="3"/>
    </row>
    <row r="114" spans="1:1" ht="18.75" x14ac:dyDescent="0.25">
      <c r="A114" s="3"/>
    </row>
    <row r="115" spans="1:1" ht="18.75" x14ac:dyDescent="0.25">
      <c r="A115" s="3"/>
    </row>
    <row r="116" spans="1:1" ht="18.75" x14ac:dyDescent="0.25">
      <c r="A116" s="3"/>
    </row>
    <row r="117" spans="1:1" ht="18.75" x14ac:dyDescent="0.25">
      <c r="A117" s="3"/>
    </row>
    <row r="118" spans="1:1" ht="18.75" x14ac:dyDescent="0.25">
      <c r="A118" s="3"/>
    </row>
    <row r="119" spans="1:1" ht="18.75" x14ac:dyDescent="0.25">
      <c r="A119" s="3"/>
    </row>
    <row r="120" spans="1:1" ht="35.25" customHeight="1" x14ac:dyDescent="0.25">
      <c r="A120" s="3"/>
    </row>
    <row r="121" spans="1:1" ht="18.75" x14ac:dyDescent="0.25">
      <c r="A121" s="3"/>
    </row>
    <row r="122" spans="1:1" ht="18.75" x14ac:dyDescent="0.25">
      <c r="A122" s="3"/>
    </row>
    <row r="123" spans="1:1" ht="18.75" x14ac:dyDescent="0.25">
      <c r="A123" s="3"/>
    </row>
    <row r="124" spans="1:1" ht="18.75" x14ac:dyDescent="0.25">
      <c r="A124" s="3"/>
    </row>
    <row r="125" spans="1:1" ht="18.75" x14ac:dyDescent="0.25">
      <c r="A125" s="3"/>
    </row>
    <row r="126" spans="1:1" ht="18.75" x14ac:dyDescent="0.25">
      <c r="A126" s="3"/>
    </row>
  </sheetData>
  <mergeCells count="11">
    <mergeCell ref="J3:J4"/>
    <mergeCell ref="A1:J1"/>
    <mergeCell ref="A2:J2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11</v>
      </c>
    </row>
    <row r="3" spans="2:2" x14ac:dyDescent="0.25">
      <c r="B3" t="s">
        <v>12</v>
      </c>
    </row>
    <row r="4" spans="2:2" x14ac:dyDescent="0.25">
      <c r="B4" t="s">
        <v>13</v>
      </c>
    </row>
    <row r="5" spans="2:2" x14ac:dyDescent="0.25">
      <c r="B5" t="s">
        <v>14</v>
      </c>
    </row>
    <row r="6" spans="2:2" x14ac:dyDescent="0.25">
      <c r="B6" t="s">
        <v>15</v>
      </c>
    </row>
    <row r="7" spans="2:2" x14ac:dyDescent="0.25">
      <c r="B7" t="s">
        <v>16</v>
      </c>
    </row>
    <row r="8" spans="2:2" x14ac:dyDescent="0.25">
      <c r="B8" t="s">
        <v>17</v>
      </c>
    </row>
    <row r="9" spans="2:2" x14ac:dyDescent="0.25">
      <c r="B9" t="s">
        <v>18</v>
      </c>
    </row>
    <row r="10" spans="2:2" x14ac:dyDescent="0.25">
      <c r="B10" t="s">
        <v>19</v>
      </c>
    </row>
    <row r="11" spans="2:2" x14ac:dyDescent="0.25">
      <c r="B11" t="s">
        <v>20</v>
      </c>
    </row>
    <row r="12" spans="2:2" x14ac:dyDescent="0.25">
      <c r="B12" t="s">
        <v>21</v>
      </c>
    </row>
    <row r="13" spans="2:2" x14ac:dyDescent="0.25">
      <c r="B13" t="s">
        <v>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1 квартал 2024г.</vt:lpstr>
      <vt:lpstr>8,1 2024</vt:lpstr>
      <vt:lpstr>8,1 2025</vt:lpstr>
      <vt:lpstr>1 квартал 2024г. ЮЭС</vt:lpstr>
      <vt:lpstr>2 квартал 2024г. ЮЭС</vt:lpstr>
      <vt:lpstr>3 квартал 2024г. ЮЭС</vt:lpstr>
      <vt:lpstr>4 квартал 2024г. ЮЭС</vt:lpstr>
      <vt:lpstr>1 квартал 2025г. ЮЭС</vt:lpstr>
      <vt:lpstr>Лист2</vt:lpstr>
      <vt:lpstr>'8,1 2024'!_ftnref1</vt:lpstr>
      <vt:lpstr>'8,1 2025'!_ftnref1</vt:lpstr>
      <vt:lpstr>'8,1 2024'!_Toc472327096</vt:lpstr>
      <vt:lpstr>'8,1 2025'!_Toc472327096</vt:lpstr>
      <vt:lpstr>M</vt:lpstr>
      <vt:lpstr>'8,1 2024'!Область_печати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Султанов Денис Рашитович</cp:lastModifiedBy>
  <cp:revision/>
  <dcterms:created xsi:type="dcterms:W3CDTF">2017-02-13T15:22:59Z</dcterms:created>
  <dcterms:modified xsi:type="dcterms:W3CDTF">2025-07-07T05:35:27Z</dcterms:modified>
  <cp:category/>
  <cp:contentStatus/>
</cp:coreProperties>
</file>